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farr\Desktop\"/>
    </mc:Choice>
  </mc:AlternateContent>
  <xr:revisionPtr revIDLastSave="0" documentId="13_ncr:1_{5CED3584-99DA-482F-88EA-F43E373863C1}" xr6:coauthVersionLast="47" xr6:coauthVersionMax="47" xr10:uidLastSave="{00000000-0000-0000-0000-000000000000}"/>
  <workbookProtection workbookAlgorithmName="SHA-512" workbookHashValue="1CDqeLlN4ueBiRh8a3PiaWtvvofc48gWr33PjxCm8ClxqpdMWxpbsEpLGifeKAFIU60U3Mdn3bsyexHIo+YCBA==" workbookSaltValue="/IYDgUnGhEnsZ3EjGwSTIA==" workbookSpinCount="100000" lockStructure="1"/>
  <bookViews>
    <workbookView xWindow="12135" yWindow="1095" windowWidth="19635" windowHeight="15375" xr2:uid="{00000000-000D-0000-FFFF-FFFF00000000}"/>
  </bookViews>
  <sheets>
    <sheet name="Res. Anfrage" sheetId="2" r:id="rId1"/>
    <sheet name="Vertrag" sheetId="3" state="hidden" r:id="rId2"/>
    <sheet name="Rechnung" sheetId="1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3" l="1"/>
  <c r="A21" i="1"/>
  <c r="B21" i="1"/>
  <c r="C21" i="1"/>
  <c r="D21" i="1"/>
  <c r="A22" i="1"/>
  <c r="B22" i="1"/>
  <c r="C22" i="1"/>
  <c r="D22" i="1"/>
  <c r="A25" i="3"/>
  <c r="B25" i="3"/>
  <c r="C25" i="3"/>
  <c r="D25" i="3"/>
  <c r="A26" i="3"/>
  <c r="B26" i="3"/>
  <c r="C26" i="3"/>
  <c r="D26" i="3"/>
  <c r="A15" i="1"/>
  <c r="B15" i="1"/>
  <c r="C15" i="1"/>
  <c r="D15" i="1"/>
  <c r="A16" i="1"/>
  <c r="B16" i="1"/>
  <c r="C16" i="1"/>
  <c r="D16" i="1"/>
  <c r="A19" i="3"/>
  <c r="B19" i="3"/>
  <c r="C19" i="3"/>
  <c r="D19" i="3"/>
  <c r="A20" i="3"/>
  <c r="B20" i="3"/>
  <c r="C20" i="3"/>
  <c r="D20" i="3"/>
  <c r="F21" i="1"/>
  <c r="G21" i="1"/>
  <c r="F25" i="3"/>
  <c r="G25" i="3"/>
  <c r="F16" i="1"/>
  <c r="G16" i="1"/>
  <c r="F20" i="3"/>
  <c r="G20" i="3"/>
  <c r="F15" i="1"/>
  <c r="G15" i="1"/>
  <c r="F19" i="3"/>
  <c r="G19" i="3"/>
  <c r="E18" i="2"/>
  <c r="E15" i="1" s="1"/>
  <c r="A22" i="3"/>
  <c r="E26" i="2"/>
  <c r="E22" i="1" s="1"/>
  <c r="E19" i="3" l="1"/>
  <c r="E26" i="3"/>
  <c r="A14" i="3"/>
  <c r="A18" i="1"/>
  <c r="B19" i="1"/>
  <c r="B22" i="3"/>
  <c r="A4" i="3"/>
  <c r="A6" i="3"/>
  <c r="A9" i="3"/>
  <c r="A16" i="3" l="1"/>
  <c r="E16" i="3"/>
  <c r="F16" i="3"/>
  <c r="G16" i="3"/>
  <c r="B16" i="3"/>
  <c r="C17" i="3"/>
  <c r="D17" i="3"/>
  <c r="F17" i="3"/>
  <c r="G17" i="3"/>
  <c r="E19" i="2"/>
  <c r="A10" i="1"/>
  <c r="E16" i="1" l="1"/>
  <c r="E20" i="3"/>
  <c r="H16" i="3"/>
  <c r="A10" i="3"/>
  <c r="A7" i="3"/>
  <c r="I6" i="1"/>
  <c r="B5" i="3"/>
  <c r="H6" i="1"/>
  <c r="A5" i="3"/>
  <c r="H5" i="1"/>
  <c r="I4" i="1"/>
  <c r="H4" i="1"/>
  <c r="A3" i="3"/>
  <c r="H2" i="1"/>
  <c r="A2" i="3"/>
  <c r="E25" i="2" l="1"/>
  <c r="E31" i="1"/>
  <c r="E21" i="1" l="1"/>
  <c r="E25" i="3"/>
  <c r="E28" i="3"/>
  <c r="E28" i="2"/>
  <c r="E40" i="1"/>
  <c r="E39" i="1"/>
  <c r="E38" i="1"/>
  <c r="E37" i="1"/>
  <c r="E36" i="1"/>
  <c r="E35" i="1"/>
  <c r="E33" i="1"/>
  <c r="E32" i="1"/>
  <c r="E30" i="1"/>
  <c r="E43" i="1" s="1"/>
  <c r="E26" i="1"/>
  <c r="B8" i="1" l="1"/>
</calcChain>
</file>

<file path=xl/sharedStrings.xml><?xml version="1.0" encoding="utf-8"?>
<sst xmlns="http://schemas.openxmlformats.org/spreadsheetml/2006/main" count="62" uniqueCount="45">
  <si>
    <t>Bemerkungen</t>
  </si>
  <si>
    <t>Rechnung:</t>
  </si>
  <si>
    <t xml:space="preserve">Rechnung Nr.: </t>
  </si>
  <si>
    <t xml:space="preserve">Rechnung Datum: </t>
  </si>
  <si>
    <t>Betrag</t>
  </si>
  <si>
    <t>Total</t>
  </si>
  <si>
    <t>Total+D18</t>
  </si>
  <si>
    <t>Std.</t>
  </si>
  <si>
    <t>Nachreinigung</t>
  </si>
  <si>
    <t>Teller</t>
  </si>
  <si>
    <t>Glas</t>
  </si>
  <si>
    <t>Untertasse</t>
  </si>
  <si>
    <t xml:space="preserve">Defektes Geschirr  </t>
  </si>
  <si>
    <t>Anrede</t>
  </si>
  <si>
    <t>Ort. Datum:</t>
  </si>
  <si>
    <t>Raum</t>
  </si>
  <si>
    <t>Jede angebrochene Stunde wird Verrechnet:</t>
  </si>
  <si>
    <t>Std./Tag</t>
  </si>
  <si>
    <t>Taufessen</t>
  </si>
  <si>
    <t>Unterschrift Mieter:</t>
  </si>
  <si>
    <t>Unterschrift Vermieter:</t>
  </si>
  <si>
    <t>Name</t>
  </si>
  <si>
    <t>Nachname</t>
  </si>
  <si>
    <t>Strasse Hausnummer</t>
  </si>
  <si>
    <t>PLZ</t>
  </si>
  <si>
    <t>Ort</t>
  </si>
  <si>
    <t>Telefon Nummer</t>
  </si>
  <si>
    <t>Email</t>
  </si>
  <si>
    <t>Reservations Datum</t>
  </si>
  <si>
    <t>Zeit von</t>
  </si>
  <si>
    <t>Bis</t>
  </si>
  <si>
    <t xml:space="preserve">Anzahl </t>
  </si>
  <si>
    <t xml:space="preserve">Tassen </t>
  </si>
  <si>
    <t>Anlass</t>
  </si>
  <si>
    <t xml:space="preserve">Nur bei mangelnder Sauberkeit </t>
  </si>
  <si>
    <t>Diverses</t>
  </si>
  <si>
    <t xml:space="preserve">Standen Ansatz </t>
  </si>
  <si>
    <t>Reservation Anfrage Jugendheim</t>
  </si>
  <si>
    <t>Jugendheim Miete</t>
  </si>
  <si>
    <t xml:space="preserve">Küche Standen Ansatz </t>
  </si>
  <si>
    <t>Ganzer Tag von 08:00 bis 24:00 Uhr</t>
  </si>
  <si>
    <t>Raum Saal</t>
  </si>
  <si>
    <r>
      <t xml:space="preserve">Raum Küche </t>
    </r>
    <r>
      <rPr>
        <b/>
        <u/>
        <sz val="12"/>
        <color theme="0"/>
        <rFont val="Segoe UI Historic"/>
        <family val="2"/>
      </rPr>
      <t>Max 30 Pers.</t>
    </r>
  </si>
  <si>
    <t>Küche ganzer Tag von 08:00 bis 24:00 Uhr</t>
  </si>
  <si>
    <t>Zahlbar innerhalb 30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</si>
</sst>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SFr.&quot;\ #,##0.00;&quot;SFr.&quot;\ \-#,##0.00"/>
    <numFmt numFmtId="165" formatCode="h/mm&quot; h&quot;;@"/>
    <numFmt numFmtId="166" formatCode="&quot;SFr.&quot;\ #,##0.00"/>
    <numFmt numFmtId="167" formatCode="#,##0.00_ ;\-#,##0.00\ "/>
    <numFmt numFmtId="168" formatCode="[$-807]dddd\,\ d/\ mmmm\ yyyy;@"/>
    <numFmt numFmtId="169" formatCode="[$CHF-807]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Segoe UI Historic"/>
      <family val="2"/>
    </font>
    <font>
      <sz val="11"/>
      <color theme="1"/>
      <name val="Segoe UI Historic"/>
      <family val="2"/>
    </font>
    <font>
      <sz val="10"/>
      <color theme="1"/>
      <name val="Segoe UI Historic"/>
      <family val="2"/>
    </font>
    <font>
      <sz val="11"/>
      <color theme="1"/>
      <name val="Segoe UI Historic"/>
      <family val="2"/>
    </font>
    <font>
      <sz val="11"/>
      <name val="Segoe UI Historic"/>
      <family val="2"/>
    </font>
    <font>
      <sz val="11"/>
      <color theme="0"/>
      <name val="Segoe UI Historic"/>
      <family val="2"/>
    </font>
    <font>
      <b/>
      <sz val="14"/>
      <name val="Segoe UI Historic"/>
      <family val="2"/>
    </font>
    <font>
      <b/>
      <sz val="14"/>
      <color theme="0"/>
      <name val="Segoe UI Historic"/>
      <family val="2"/>
    </font>
    <font>
      <b/>
      <sz val="14"/>
      <color theme="1"/>
      <name val="Segoe UI Historic"/>
      <family val="2"/>
    </font>
    <font>
      <b/>
      <sz val="11"/>
      <color theme="1"/>
      <name val="Segoe UI Historic"/>
      <family val="2"/>
    </font>
    <font>
      <b/>
      <u/>
      <sz val="11"/>
      <color theme="1"/>
      <name val="Segoe UI Historic"/>
      <family val="2"/>
    </font>
    <font>
      <b/>
      <sz val="16"/>
      <name val="Segoe UI Historic"/>
      <family val="2"/>
    </font>
    <font>
      <sz val="12"/>
      <color theme="1"/>
      <name val="Segoe UI Historic"/>
      <family val="2"/>
    </font>
    <font>
      <sz val="12"/>
      <color rgb="FFFF0000"/>
      <name val="Segoe UI Historic"/>
      <family val="2"/>
    </font>
    <font>
      <sz val="12"/>
      <name val="Segoe UI Historic"/>
      <family val="2"/>
    </font>
    <font>
      <sz val="12"/>
      <color theme="0"/>
      <name val="Segoe UI Historic"/>
      <family val="2"/>
    </font>
    <font>
      <b/>
      <sz val="12"/>
      <color theme="0"/>
      <name val="Segoe UI Historic"/>
      <family val="2"/>
    </font>
    <font>
      <b/>
      <sz val="12"/>
      <color theme="1"/>
      <name val="Segoe UI Historic"/>
      <family val="2"/>
    </font>
    <font>
      <b/>
      <u/>
      <sz val="16"/>
      <name val="Segoe UI Historic"/>
      <family val="2"/>
    </font>
    <font>
      <b/>
      <sz val="10"/>
      <color theme="0"/>
      <name val="Segoe UI Historic"/>
      <family val="2"/>
    </font>
    <font>
      <b/>
      <sz val="10"/>
      <color theme="1"/>
      <name val="Segoe UI Historic"/>
      <family val="2"/>
    </font>
    <font>
      <sz val="10"/>
      <name val="Segoe UI Historic"/>
      <family val="2"/>
    </font>
    <font>
      <sz val="10"/>
      <color theme="0"/>
      <name val="Segoe UI Historic"/>
      <family val="2"/>
    </font>
    <font>
      <b/>
      <sz val="10"/>
      <color rgb="FF0070C0"/>
      <name val="Segoe UI Historic"/>
      <family val="2"/>
    </font>
    <font>
      <sz val="12"/>
      <color theme="0" tint="-0.499984740745262"/>
      <name val="Segoe UI Historic"/>
      <family val="2"/>
    </font>
    <font>
      <sz val="9"/>
      <color theme="1"/>
      <name val="Segoe UI Historic"/>
      <family val="2"/>
    </font>
    <font>
      <b/>
      <u/>
      <sz val="12"/>
      <color theme="0"/>
      <name val="Segoe UI Historic"/>
      <family val="2"/>
    </font>
    <font>
      <sz val="24"/>
      <color rgb="FF000000"/>
      <name val="Segoe UI Historic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4" fillId="0" borderId="0" xfId="0" applyFont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9" fillId="0" borderId="0" xfId="0" applyFont="1"/>
    <xf numFmtId="168" fontId="4" fillId="0" borderId="13" xfId="0" applyNumberFormat="1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right" vertical="center"/>
    </xf>
    <xf numFmtId="166" fontId="10" fillId="0" borderId="0" xfId="0" applyNumberFormat="1" applyFont="1" applyBorder="1" applyAlignment="1">
      <alignment horizontal="right" vertical="center"/>
    </xf>
    <xf numFmtId="166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8" fontId="11" fillId="0" borderId="13" xfId="0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9" fontId="4" fillId="0" borderId="8" xfId="0" applyNumberFormat="1" applyFont="1" applyBorder="1" applyAlignment="1">
      <alignment horizontal="center" vertical="center"/>
    </xf>
    <xf numFmtId="169" fontId="4" fillId="0" borderId="8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9" fontId="4" fillId="0" borderId="0" xfId="0" applyNumberFormat="1" applyFont="1" applyBorder="1" applyAlignment="1">
      <alignment horizontal="center" vertical="center"/>
    </xf>
    <xf numFmtId="168" fontId="4" fillId="0" borderId="14" xfId="0" applyNumberFormat="1" applyFont="1" applyBorder="1" applyAlignment="1">
      <alignment horizontal="left" vertical="center"/>
    </xf>
    <xf numFmtId="1" fontId="4" fillId="0" borderId="10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9" fontId="4" fillId="0" borderId="10" xfId="0" applyNumberFormat="1" applyFont="1" applyBorder="1" applyAlignment="1">
      <alignment horizontal="center" vertical="center"/>
    </xf>
    <xf numFmtId="169" fontId="4" fillId="0" borderId="10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vertical="center"/>
    </xf>
    <xf numFmtId="169" fontId="4" fillId="0" borderId="18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horizontal="center" vertical="center"/>
    </xf>
    <xf numFmtId="169" fontId="10" fillId="0" borderId="19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5" fontId="4" fillId="0" borderId="5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5" fontId="10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166" fontId="10" fillId="0" borderId="9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8" fillId="0" borderId="9" xfId="0" applyFont="1" applyFill="1" applyBorder="1" applyAlignment="1">
      <alignment horizontal="right"/>
    </xf>
    <xf numFmtId="0" fontId="8" fillId="0" borderId="11" xfId="0" applyFont="1" applyFill="1" applyBorder="1"/>
    <xf numFmtId="0" fontId="4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/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8" fontId="4" fillId="0" borderId="0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right" vertical="center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165" fontId="13" fillId="0" borderId="0" xfId="0" applyNumberFormat="1" applyFont="1" applyBorder="1" applyAlignment="1">
      <alignment horizontal="center" vertical="center"/>
    </xf>
    <xf numFmtId="168" fontId="13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right" vertical="center"/>
    </xf>
    <xf numFmtId="165" fontId="13" fillId="0" borderId="0" xfId="0" applyNumberFormat="1" applyFont="1" applyBorder="1" applyAlignment="1">
      <alignment vertical="center"/>
    </xf>
    <xf numFmtId="169" fontId="13" fillId="0" borderId="0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horizontal="center" vertical="center"/>
    </xf>
    <xf numFmtId="169" fontId="18" fillId="0" borderId="21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18" fillId="0" borderId="0" xfId="0" applyFont="1"/>
    <xf numFmtId="0" fontId="17" fillId="2" borderId="0" xfId="0" applyFont="1" applyFill="1" applyBorder="1" applyAlignment="1">
      <alignment horizontal="center"/>
    </xf>
    <xf numFmtId="14" fontId="4" fillId="0" borderId="0" xfId="0" applyNumberFormat="1" applyFont="1" applyBorder="1" applyAlignment="1">
      <alignment vertical="center"/>
    </xf>
    <xf numFmtId="14" fontId="15" fillId="0" borderId="0" xfId="0" applyNumberFormat="1" applyFont="1" applyFill="1" applyBorder="1" applyAlignment="1"/>
    <xf numFmtId="2" fontId="13" fillId="0" borderId="0" xfId="0" applyNumberFormat="1" applyFont="1" applyBorder="1" applyAlignment="1">
      <alignment horizontal="center" vertical="center"/>
    </xf>
    <xf numFmtId="167" fontId="13" fillId="0" borderId="0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right"/>
    </xf>
    <xf numFmtId="0" fontId="4" fillId="0" borderId="5" xfId="0" applyFont="1" applyBorder="1"/>
    <xf numFmtId="165" fontId="4" fillId="0" borderId="0" xfId="0" applyNumberFormat="1" applyFont="1" applyAlignment="1"/>
    <xf numFmtId="165" fontId="4" fillId="0" borderId="22" xfId="0" applyNumberFormat="1" applyFont="1" applyBorder="1" applyAlignment="1"/>
    <xf numFmtId="165" fontId="4" fillId="0" borderId="22" xfId="0" applyNumberFormat="1" applyFont="1" applyBorder="1" applyAlignment="1">
      <alignment horizontal="center"/>
    </xf>
    <xf numFmtId="2" fontId="10" fillId="0" borderId="22" xfId="0" applyNumberFormat="1" applyFont="1" applyBorder="1" applyAlignment="1">
      <alignment horizontal="right"/>
    </xf>
    <xf numFmtId="0" fontId="4" fillId="0" borderId="22" xfId="0" applyFont="1" applyBorder="1"/>
    <xf numFmtId="165" fontId="4" fillId="0" borderId="5" xfId="0" applyNumberFormat="1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1" fillId="0" borderId="0" xfId="0" applyFont="1"/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right"/>
    </xf>
    <xf numFmtId="0" fontId="20" fillId="2" borderId="0" xfId="0" applyFont="1" applyFill="1" applyBorder="1"/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3" fillId="0" borderId="0" xfId="0" applyFont="1"/>
    <xf numFmtId="168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right" vertical="center"/>
    </xf>
    <xf numFmtId="166" fontId="21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vertical="center"/>
    </xf>
    <xf numFmtId="1" fontId="3" fillId="0" borderId="8" xfId="0" applyNumberFormat="1" applyFont="1" applyBorder="1" applyAlignment="1">
      <alignment horizontal="center" vertical="center"/>
    </xf>
    <xf numFmtId="165" fontId="23" fillId="0" borderId="0" xfId="0" applyNumberFormat="1" applyFont="1" applyBorder="1" applyAlignment="1">
      <alignment horizontal="center" vertical="center"/>
    </xf>
    <xf numFmtId="169" fontId="3" fillId="0" borderId="0" xfId="0" applyNumberFormat="1" applyFont="1" applyBorder="1" applyAlignment="1">
      <alignment horizontal="center" vertical="center"/>
    </xf>
    <xf numFmtId="169" fontId="3" fillId="0" borderId="0" xfId="0" applyNumberFormat="1" applyFont="1" applyBorder="1" applyAlignment="1">
      <alignment horizontal="right" vertical="center"/>
    </xf>
    <xf numFmtId="1" fontId="3" fillId="0" borderId="8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169" fontId="21" fillId="0" borderId="21" xfId="0" applyNumberFormat="1" applyFont="1" applyBorder="1" applyAlignment="1">
      <alignment horizontal="right" vertical="center"/>
    </xf>
    <xf numFmtId="166" fontId="3" fillId="0" borderId="0" xfId="0" applyNumberFormat="1" applyFont="1" applyBorder="1" applyAlignment="1">
      <alignment horizontal="center" vertical="center"/>
    </xf>
    <xf numFmtId="165" fontId="21" fillId="0" borderId="0" xfId="0" applyNumberFormat="1" applyFont="1" applyBorder="1" applyAlignment="1">
      <alignment horizontal="right" vertical="center"/>
    </xf>
    <xf numFmtId="0" fontId="2" fillId="0" borderId="0" xfId="0" applyFont="1"/>
    <xf numFmtId="14" fontId="15" fillId="0" borderId="0" xfId="0" applyNumberFormat="1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4" fillId="2" borderId="0" xfId="0" applyFont="1" applyFill="1" applyBorder="1" applyAlignment="1">
      <alignment horizontal="center"/>
    </xf>
    <xf numFmtId="168" fontId="2" fillId="0" borderId="13" xfId="0" applyNumberFormat="1" applyFont="1" applyBorder="1" applyAlignment="1">
      <alignment horizontal="left" vertical="center"/>
    </xf>
    <xf numFmtId="168" fontId="1" fillId="0" borderId="13" xfId="0" applyNumberFormat="1" applyFont="1" applyBorder="1" applyAlignment="1">
      <alignment horizontal="left" vertical="center"/>
    </xf>
    <xf numFmtId="14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0" fontId="25" fillId="0" borderId="0" xfId="0" applyFont="1" applyBorder="1" applyAlignment="1" applyProtection="1">
      <alignment horizontal="left"/>
      <protection locked="0"/>
    </xf>
    <xf numFmtId="0" fontId="25" fillId="0" borderId="0" xfId="0" applyFont="1" applyFill="1" applyBorder="1" applyAlignment="1">
      <alignment horizontal="left" vertical="center"/>
    </xf>
    <xf numFmtId="20" fontId="25" fillId="0" borderId="0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protection locked="0"/>
    </xf>
    <xf numFmtId="1" fontId="13" fillId="0" borderId="8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168" fontId="3" fillId="0" borderId="0" xfId="0" applyNumberFormat="1" applyFont="1" applyBorder="1" applyAlignment="1" applyProtection="1">
      <alignment horizontal="left" vertical="center"/>
      <protection locked="0"/>
    </xf>
    <xf numFmtId="168" fontId="26" fillId="0" borderId="0" xfId="0" applyNumberFormat="1" applyFont="1" applyBorder="1" applyAlignment="1" applyProtection="1">
      <alignment horizontal="left" vertical="center"/>
    </xf>
    <xf numFmtId="168" fontId="3" fillId="0" borderId="0" xfId="0" applyNumberFormat="1" applyFont="1" applyBorder="1" applyAlignment="1" applyProtection="1">
      <alignment horizontal="left" vertical="center"/>
    </xf>
    <xf numFmtId="14" fontId="3" fillId="0" borderId="0" xfId="0" applyNumberFormat="1" applyFont="1" applyBorder="1"/>
    <xf numFmtId="168" fontId="3" fillId="0" borderId="13" xfId="0" applyNumberFormat="1" applyFont="1" applyBorder="1" applyAlignment="1">
      <alignment horizontal="left" vertical="center"/>
    </xf>
    <xf numFmtId="14" fontId="3" fillId="0" borderId="13" xfId="0" applyNumberFormat="1" applyFont="1" applyBorder="1"/>
    <xf numFmtId="0" fontId="8" fillId="2" borderId="4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25" xfId="0" applyFont="1" applyFill="1" applyBorder="1" applyAlignment="1">
      <alignment vertic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right"/>
    </xf>
    <xf numFmtId="0" fontId="17" fillId="0" borderId="11" xfId="0" applyFont="1" applyFill="1" applyBorder="1"/>
    <xf numFmtId="0" fontId="6" fillId="0" borderId="0" xfId="0" applyFont="1" applyAlignment="1">
      <alignment vertical="center"/>
    </xf>
    <xf numFmtId="169" fontId="1" fillId="0" borderId="0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wrapText="1"/>
    </xf>
    <xf numFmtId="0" fontId="25" fillId="0" borderId="0" xfId="0" applyFont="1" applyFill="1" applyBorder="1" applyAlignment="1" applyProtection="1">
      <alignment horizontal="left"/>
      <protection locked="0"/>
    </xf>
    <xf numFmtId="0" fontId="2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 applyProtection="1">
      <alignment horizontal="left"/>
      <protection locked="0"/>
    </xf>
    <xf numFmtId="14" fontId="25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14" fontId="15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8" fillId="2" borderId="16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31</xdr:row>
      <xdr:rowOff>50800</xdr:rowOff>
    </xdr:from>
    <xdr:to>
      <xdr:col>6</xdr:col>
      <xdr:colOff>642257</xdr:colOff>
      <xdr:row>36</xdr:row>
      <xdr:rowOff>78154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D01BC67-9BD9-874E-948D-FA97F3D80559}"/>
            </a:ext>
          </a:extLst>
        </xdr:cNvPr>
        <xdr:cNvSpPr txBox="1"/>
      </xdr:nvSpPr>
      <xdr:spPr>
        <a:xfrm>
          <a:off x="215900" y="6732954"/>
          <a:ext cx="6199972" cy="1131277"/>
        </a:xfrm>
        <a:prstGeom prst="rect">
          <a:avLst/>
        </a:prstGeom>
        <a:solidFill>
          <a:srgbClr val="FA939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0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Wenn die Räume am gewünschte Datum frei sind, erhalten Sie einen Vertrag!</a:t>
          </a:r>
        </a:p>
        <a:p>
          <a:r>
            <a:rPr lang="de-CH" sz="10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Diesen müssen Sie unterschrieben zurücksenden.</a:t>
          </a:r>
        </a:p>
        <a:p>
          <a:endParaRPr lang="de-CH" sz="1000" b="1"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0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 definitive Abrechnung erfolgt nach der Veranstaltung und ist zahlbar innert 30 Tagen rein Netto.</a:t>
          </a:r>
        </a:p>
        <a:p>
          <a:endParaRPr lang="de-CH" sz="600"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200" b="1" u="sng">
              <a:solidFill>
                <a:sysClr val="windowText" lastClr="000000"/>
              </a:solidFill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Bitte beachten Sie auch die Hausordnung.</a:t>
          </a:r>
        </a:p>
      </xdr:txBody>
    </xdr:sp>
    <xdr:clientData/>
  </xdr:twoCellAnchor>
  <xdr:twoCellAnchor editAs="oneCell">
    <xdr:from>
      <xdr:col>4</xdr:col>
      <xdr:colOff>732692</xdr:colOff>
      <xdr:row>0</xdr:row>
      <xdr:rowOff>219807</xdr:rowOff>
    </xdr:from>
    <xdr:to>
      <xdr:col>6</xdr:col>
      <xdr:colOff>805961</xdr:colOff>
      <xdr:row>1</xdr:row>
      <xdr:rowOff>136778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ECFA7E6-D32B-4300-BAFF-EFBD23918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7346" y="219807"/>
          <a:ext cx="1912327" cy="1184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28</xdr:row>
      <xdr:rowOff>76200</xdr:rowOff>
    </xdr:from>
    <xdr:to>
      <xdr:col>8</xdr:col>
      <xdr:colOff>733425</xdr:colOff>
      <xdr:row>36</xdr:row>
      <xdr:rowOff>12700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5A99281-8F52-2D41-A3B6-1F212C0DD8C0}"/>
            </a:ext>
          </a:extLst>
        </xdr:cNvPr>
        <xdr:cNvSpPr txBox="1"/>
      </xdr:nvSpPr>
      <xdr:spPr>
        <a:xfrm>
          <a:off x="63500" y="6029325"/>
          <a:ext cx="6442075" cy="1717675"/>
        </a:xfrm>
        <a:prstGeom prst="rect">
          <a:avLst/>
        </a:prstGeom>
        <a:solidFill>
          <a:srgbClr val="FA939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de-CH" sz="1400" b="1"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 definitive Reservation erfolgt erst nach Unterschrift beider Seiten!</a:t>
          </a:r>
        </a:p>
        <a:p>
          <a:pPr algn="ctr"/>
          <a:endParaRPr lang="de-CH" sz="1200" b="1"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400" b="1">
              <a:solidFill>
                <a:sysClr val="windowText" lastClr="000000"/>
              </a:solidFill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Bitte beachten:</a:t>
          </a:r>
        </a:p>
        <a:p>
          <a:endParaRPr lang="de-CH" sz="600">
            <a:solidFill>
              <a:sysClr val="windowText" lastClr="000000"/>
            </a:solidFill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Wenn Sie den Vertrag unterzeichnen, erklären Sie sich einverstanden mit der Hausordnung und deren</a:t>
          </a:r>
          <a:r>
            <a:rPr lang="de-CH" sz="1200" b="1" baseline="0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 </a:t>
          </a:r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Bedingungen.</a:t>
          </a:r>
        </a:p>
        <a:p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 </a:t>
          </a:r>
          <a:endParaRPr lang="de-DE" sz="1200">
            <a:solidFill>
              <a:sysClr val="windowText" lastClr="000000"/>
            </a:solidFill>
            <a:effectLst/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r>
            <a:rPr lang="de-CH" sz="1200" b="1">
              <a:solidFill>
                <a:sysClr val="windowText" lastClr="00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Die definitive Abrechnung, erfolgt nach der Veranstaltung und ist zahlbar innert 30 Tagen rein </a:t>
          </a:r>
          <a:r>
            <a:rPr lang="de-CH" sz="1200" b="1">
              <a:solidFill>
                <a:srgbClr val="FF0000"/>
              </a:solidFill>
              <a:effectLst/>
              <a:latin typeface="Segoe UI Historic" panose="020B0502040204020203" pitchFamily="34" charset="0"/>
              <a:ea typeface="Segoe UI Historic" panose="020B0502040204020203" pitchFamily="34" charset="0"/>
              <a:cs typeface="Segoe UI Historic" panose="020B0502040204020203" pitchFamily="34" charset="0"/>
            </a:rPr>
            <a:t>Neto.</a:t>
          </a:r>
          <a:endParaRPr lang="de-DE" sz="1200">
            <a:solidFill>
              <a:srgbClr val="FF0000"/>
            </a:solidFill>
            <a:effectLst/>
            <a:latin typeface="Segoe UI Historic" panose="020B0502040204020203" pitchFamily="34" charset="0"/>
            <a:ea typeface="Segoe UI Historic" panose="020B0502040204020203" pitchFamily="34" charset="0"/>
            <a:cs typeface="Segoe UI Historic" panose="020B0502040204020203" pitchFamily="34" charset="0"/>
          </a:endParaRPr>
        </a:p>
        <a:p>
          <a:pPr algn="ctr"/>
          <a:endParaRPr lang="de-CH" sz="1200" b="1">
            <a:latin typeface="Segoe UI Light" panose="020B0502040204020203" pitchFamily="34" charset="0"/>
            <a:ea typeface="Shree Devanagari 714" charset="0"/>
            <a:cs typeface="Segoe UI Light" panose="020B0502040204020203" pitchFamily="34" charset="0"/>
          </a:endParaRPr>
        </a:p>
        <a:p>
          <a:endParaRPr lang="de-CH" sz="1200" b="1" u="sng">
            <a:solidFill>
              <a:sysClr val="windowText" lastClr="000000"/>
            </a:solidFill>
            <a:latin typeface="Shree Devanagari 714" charset="0"/>
            <a:ea typeface="Shree Devanagari 714" charset="0"/>
            <a:cs typeface="Shree Devanagari 714" charset="0"/>
          </a:endParaRPr>
        </a:p>
      </xdr:txBody>
    </xdr:sp>
    <xdr:clientData/>
  </xdr:twoCellAnchor>
  <xdr:twoCellAnchor editAs="oneCell">
    <xdr:from>
      <xdr:col>4</xdr:col>
      <xdr:colOff>533400</xdr:colOff>
      <xdr:row>0</xdr:row>
      <xdr:rowOff>66675</xdr:rowOff>
    </xdr:from>
    <xdr:to>
      <xdr:col>8</xdr:col>
      <xdr:colOff>731227</xdr:colOff>
      <xdr:row>1</xdr:row>
      <xdr:rowOff>212979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786ED13-539C-4DE0-A2FA-0355D2B6A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66675"/>
          <a:ext cx="1912327" cy="1184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199"/>
  <sheetViews>
    <sheetView showGridLines="0" tabSelected="1" zoomScale="130" zoomScaleNormal="130" workbookViewId="0">
      <selection activeCell="E3" sqref="E3"/>
    </sheetView>
  </sheetViews>
  <sheetFormatPr baseColWidth="10" defaultColWidth="11.42578125" defaultRowHeight="16.5" x14ac:dyDescent="0.3"/>
  <cols>
    <col min="1" max="1" width="34.140625" style="4" customWidth="1"/>
    <col min="2" max="2" width="8.140625" style="2" customWidth="1"/>
    <col min="3" max="3" width="1.85546875" style="2" customWidth="1"/>
    <col min="4" max="4" width="13.140625" style="2" customWidth="1"/>
    <col min="5" max="5" width="14.7109375" style="3" customWidth="1"/>
    <col min="6" max="7" width="12.85546875" style="4" customWidth="1"/>
    <col min="8" max="16384" width="11.42578125" style="4"/>
  </cols>
  <sheetData>
    <row r="1" spans="1:7" ht="99.75" customHeight="1" x14ac:dyDescent="0.3">
      <c r="A1" s="196" t="s">
        <v>37</v>
      </c>
      <c r="B1" s="196"/>
      <c r="C1" s="196"/>
      <c r="D1" s="196"/>
      <c r="E1" s="196"/>
      <c r="F1" s="196"/>
    </row>
    <row r="2" spans="1:7" s="8" customFormat="1" ht="20.100000000000001" customHeight="1" x14ac:dyDescent="0.3">
      <c r="A2" s="162" t="s">
        <v>13</v>
      </c>
      <c r="B2" s="162"/>
      <c r="C2" s="128"/>
      <c r="D2" s="128"/>
      <c r="E2" s="129"/>
      <c r="F2" s="158"/>
      <c r="G2" s="158"/>
    </row>
    <row r="3" spans="1:7" s="8" customFormat="1" ht="20.100000000000001" customHeight="1" x14ac:dyDescent="0.3">
      <c r="A3" s="130" t="s">
        <v>21</v>
      </c>
      <c r="B3" s="163" t="s">
        <v>22</v>
      </c>
      <c r="C3" s="163"/>
      <c r="D3" s="163"/>
      <c r="E3" s="129"/>
      <c r="F3" s="158"/>
      <c r="G3" s="158"/>
    </row>
    <row r="4" spans="1:7" s="8" customFormat="1" ht="20.100000000000001" customHeight="1" x14ac:dyDescent="0.3">
      <c r="A4" s="162" t="s">
        <v>23</v>
      </c>
      <c r="B4" s="162"/>
      <c r="C4" s="128"/>
      <c r="D4" s="128"/>
      <c r="E4" s="129"/>
      <c r="F4" s="63"/>
      <c r="G4" s="63"/>
    </row>
    <row r="5" spans="1:7" s="8" customFormat="1" ht="20.100000000000001" customHeight="1" x14ac:dyDescent="0.3">
      <c r="A5" s="130" t="s">
        <v>24</v>
      </c>
      <c r="B5" s="153" t="s">
        <v>25</v>
      </c>
      <c r="C5" s="153"/>
      <c r="D5" s="153"/>
      <c r="E5" s="153"/>
      <c r="F5" s="158"/>
      <c r="G5" s="158"/>
    </row>
    <row r="6" spans="1:7" s="8" customFormat="1" ht="20.100000000000001" customHeight="1" x14ac:dyDescent="0.3">
      <c r="A6" s="154" t="s">
        <v>26</v>
      </c>
      <c r="B6" s="154"/>
      <c r="C6" s="154"/>
      <c r="D6" s="154"/>
      <c r="E6" s="129"/>
      <c r="F6" s="64"/>
      <c r="G6" s="64"/>
    </row>
    <row r="7" spans="1:7" s="8" customFormat="1" ht="20.100000000000001" customHeight="1" x14ac:dyDescent="0.3">
      <c r="A7" s="154" t="s">
        <v>27</v>
      </c>
      <c r="B7" s="154"/>
      <c r="C7" s="154"/>
      <c r="D7" s="154"/>
      <c r="E7" s="129"/>
      <c r="F7" s="158"/>
      <c r="G7" s="158"/>
    </row>
    <row r="8" spans="1:7" s="8" customFormat="1" ht="20.100000000000001" customHeight="1" x14ac:dyDescent="0.3">
      <c r="A8" s="131"/>
      <c r="B8" s="131"/>
      <c r="C8" s="129"/>
      <c r="D8" s="129"/>
      <c r="E8" s="129"/>
      <c r="F8" s="63"/>
      <c r="G8" s="63"/>
    </row>
    <row r="9" spans="1:7" s="8" customFormat="1" ht="20.100000000000001" customHeight="1" x14ac:dyDescent="0.3">
      <c r="A9" s="154" t="s">
        <v>33</v>
      </c>
      <c r="B9" s="154"/>
      <c r="C9" s="154"/>
      <c r="D9" s="154"/>
      <c r="E9" s="154"/>
      <c r="F9" s="63"/>
      <c r="G9" s="63"/>
    </row>
    <row r="10" spans="1:7" s="8" customFormat="1" ht="20.100000000000001" customHeight="1" x14ac:dyDescent="0.3">
      <c r="A10" s="154" t="s">
        <v>28</v>
      </c>
      <c r="B10" s="154"/>
      <c r="C10" s="154"/>
      <c r="D10" s="154"/>
      <c r="E10" s="154"/>
      <c r="F10" s="63"/>
      <c r="G10" s="63"/>
    </row>
    <row r="11" spans="1:7" s="8" customFormat="1" ht="20.100000000000001" customHeight="1" x14ac:dyDescent="0.3">
      <c r="A11" s="132" t="s">
        <v>29</v>
      </c>
      <c r="B11" s="154" t="s">
        <v>30</v>
      </c>
      <c r="C11" s="154"/>
      <c r="D11" s="154"/>
      <c r="E11" s="133" t="s">
        <v>31</v>
      </c>
      <c r="F11" s="65"/>
      <c r="G11" s="63"/>
    </row>
    <row r="12" spans="1:7" s="8" customFormat="1" ht="20.100000000000001" customHeight="1" x14ac:dyDescent="0.3">
      <c r="A12" s="66"/>
      <c r="B12" s="66"/>
      <c r="C12" s="67"/>
      <c r="D12" s="67"/>
      <c r="E12" s="68"/>
      <c r="F12" s="63"/>
      <c r="G12" s="63"/>
    </row>
    <row r="13" spans="1:7" s="8" customFormat="1" ht="24" customHeight="1" x14ac:dyDescent="0.3">
      <c r="A13" s="14" t="s">
        <v>38</v>
      </c>
      <c r="B13" s="5"/>
      <c r="C13" s="5"/>
      <c r="D13" s="5"/>
      <c r="E13" s="5"/>
      <c r="F13" s="164"/>
      <c r="G13" s="164"/>
    </row>
    <row r="14" spans="1:7" x14ac:dyDescent="0.3">
      <c r="A14" s="15"/>
      <c r="B14" s="16"/>
      <c r="C14" s="16"/>
      <c r="D14" s="16"/>
      <c r="E14" s="17"/>
      <c r="F14" s="155"/>
      <c r="G14" s="155"/>
    </row>
    <row r="15" spans="1:7" s="81" customFormat="1" ht="15.75" customHeight="1" x14ac:dyDescent="0.3">
      <c r="A15" s="156" t="s">
        <v>42</v>
      </c>
      <c r="B15" s="157"/>
      <c r="C15" s="157"/>
      <c r="D15" s="157"/>
      <c r="E15" s="156" t="s">
        <v>5</v>
      </c>
      <c r="F15" s="157" t="s">
        <v>0</v>
      </c>
      <c r="G15" s="157"/>
    </row>
    <row r="16" spans="1:7" s="97" customFormat="1" ht="15.75" customHeight="1" x14ac:dyDescent="0.25">
      <c r="A16" s="156"/>
      <c r="B16" s="96" t="s">
        <v>17</v>
      </c>
      <c r="C16" s="96"/>
      <c r="D16" s="96" t="s">
        <v>4</v>
      </c>
      <c r="E16" s="156"/>
      <c r="F16" s="157"/>
      <c r="G16" s="157"/>
    </row>
    <row r="17" spans="1:15" s="24" customFormat="1" ht="9" customHeight="1" x14ac:dyDescent="0.3">
      <c r="A17" s="69"/>
      <c r="B17" s="32"/>
      <c r="C17" s="32"/>
      <c r="D17" s="32"/>
      <c r="E17" s="70"/>
      <c r="F17" s="152"/>
      <c r="G17" s="152"/>
    </row>
    <row r="18" spans="1:15" s="24" customFormat="1" ht="17.25" customHeight="1" x14ac:dyDescent="0.3">
      <c r="A18" s="136" t="s">
        <v>39</v>
      </c>
      <c r="B18" s="71"/>
      <c r="C18" s="32"/>
      <c r="D18" s="33">
        <v>25</v>
      </c>
      <c r="E18" s="74">
        <f t="shared" ref="E18" si="0">SUM(D18*B18)</f>
        <v>0</v>
      </c>
      <c r="F18" s="152"/>
      <c r="G18" s="152"/>
    </row>
    <row r="19" spans="1:15" s="24" customFormat="1" ht="17.25" customHeight="1" x14ac:dyDescent="0.3">
      <c r="A19" s="137" t="s">
        <v>43</v>
      </c>
      <c r="B19" s="151"/>
      <c r="C19" s="32"/>
      <c r="D19" s="33">
        <v>150</v>
      </c>
      <c r="E19" s="74">
        <f t="shared" ref="E19" si="1">SUM(D19*B19)</f>
        <v>0</v>
      </c>
      <c r="F19" s="152"/>
      <c r="G19" s="152"/>
    </row>
    <row r="20" spans="1:15" s="24" customFormat="1" ht="9" customHeight="1" x14ac:dyDescent="0.3">
      <c r="A20" s="69"/>
      <c r="B20" s="31"/>
      <c r="C20" s="32"/>
      <c r="D20" s="33"/>
      <c r="E20" s="74"/>
      <c r="F20" s="152"/>
      <c r="G20" s="152"/>
    </row>
    <row r="21" spans="1:15" s="24" customFormat="1" ht="17.25" customHeight="1" x14ac:dyDescent="0.3">
      <c r="A21" s="69"/>
      <c r="B21" s="31"/>
      <c r="C21" s="32"/>
      <c r="D21" s="33"/>
      <c r="E21" s="74"/>
      <c r="F21" s="152"/>
      <c r="G21" s="152"/>
    </row>
    <row r="22" spans="1:15" s="81" customFormat="1" ht="15.75" customHeight="1" x14ac:dyDescent="0.3">
      <c r="A22" s="156" t="s">
        <v>41</v>
      </c>
      <c r="B22" s="157"/>
      <c r="C22" s="157"/>
      <c r="D22" s="157"/>
      <c r="E22" s="156" t="s">
        <v>5</v>
      </c>
      <c r="F22" s="157" t="s">
        <v>0</v>
      </c>
      <c r="G22" s="157"/>
    </row>
    <row r="23" spans="1:15" s="81" customFormat="1" ht="15.75" customHeight="1" x14ac:dyDescent="0.3">
      <c r="A23" s="156"/>
      <c r="B23" s="98" t="s">
        <v>17</v>
      </c>
      <c r="C23" s="82"/>
      <c r="D23" s="82" t="s">
        <v>4</v>
      </c>
      <c r="E23" s="156"/>
      <c r="F23" s="157"/>
      <c r="G23" s="157"/>
    </row>
    <row r="24" spans="1:15" s="24" customFormat="1" ht="9" customHeight="1" x14ac:dyDescent="0.3">
      <c r="A24" s="69"/>
      <c r="B24" s="32"/>
      <c r="C24" s="32"/>
      <c r="D24" s="32"/>
      <c r="E24" s="70"/>
      <c r="F24" s="152"/>
      <c r="G24" s="152"/>
    </row>
    <row r="25" spans="1:15" s="24" customFormat="1" ht="17.25" customHeight="1" x14ac:dyDescent="0.3">
      <c r="A25" s="136" t="s">
        <v>36</v>
      </c>
      <c r="B25" s="71"/>
      <c r="C25" s="32"/>
      <c r="D25" s="33">
        <v>30</v>
      </c>
      <c r="E25" s="74">
        <f t="shared" ref="E25:E26" si="2">SUM(D25*B25)</f>
        <v>0</v>
      </c>
      <c r="F25" s="152"/>
      <c r="G25" s="152"/>
    </row>
    <row r="26" spans="1:15" s="24" customFormat="1" ht="17.25" customHeight="1" x14ac:dyDescent="0.3">
      <c r="A26" s="138" t="s">
        <v>40</v>
      </c>
      <c r="B26" s="134"/>
      <c r="C26" s="72"/>
      <c r="D26" s="150">
        <v>200</v>
      </c>
      <c r="E26" s="74">
        <f t="shared" si="2"/>
        <v>0</v>
      </c>
      <c r="F26" s="160"/>
      <c r="G26" s="160"/>
    </row>
    <row r="27" spans="1:15" s="24" customFormat="1" ht="17.25" customHeight="1" x14ac:dyDescent="0.3">
      <c r="A27" s="73"/>
      <c r="B27" s="72"/>
      <c r="C27" s="72"/>
      <c r="D27" s="75"/>
      <c r="E27" s="76"/>
      <c r="F27" s="159" t="s">
        <v>6</v>
      </c>
      <c r="G27" s="160"/>
    </row>
    <row r="28" spans="1:15" s="24" customFormat="1" ht="17.25" customHeight="1" thickBot="1" x14ac:dyDescent="0.35">
      <c r="A28" s="73"/>
      <c r="B28" s="72"/>
      <c r="C28" s="72"/>
      <c r="D28" s="77" t="s">
        <v>5</v>
      </c>
      <c r="E28" s="78">
        <f>SUM(E18:E27)</f>
        <v>0</v>
      </c>
      <c r="F28" s="160"/>
      <c r="G28" s="160"/>
    </row>
    <row r="29" spans="1:15" s="24" customFormat="1" ht="17.25" customHeight="1" thickTop="1" x14ac:dyDescent="0.3">
      <c r="A29" s="79"/>
      <c r="B29" s="32"/>
      <c r="C29" s="32"/>
      <c r="D29" s="52"/>
      <c r="E29" s="53"/>
      <c r="F29" s="160"/>
      <c r="G29" s="160"/>
    </row>
    <row r="30" spans="1:15" s="24" customFormat="1" ht="17.25" customHeight="1" x14ac:dyDescent="0.3">
      <c r="A30" s="80" t="s">
        <v>16</v>
      </c>
      <c r="B30" s="32"/>
      <c r="C30" s="32"/>
      <c r="D30" s="52"/>
      <c r="E30" s="53"/>
      <c r="F30" s="160"/>
      <c r="G30" s="160"/>
    </row>
    <row r="31" spans="1:15" s="24" customFormat="1" ht="17.25" customHeight="1" x14ac:dyDescent="0.3">
      <c r="A31" s="30"/>
      <c r="B31" s="54"/>
      <c r="C31" s="54"/>
      <c r="D31" s="54"/>
      <c r="E31" s="55"/>
      <c r="F31" s="161"/>
      <c r="G31" s="161"/>
    </row>
    <row r="32" spans="1:15" s="24" customFormat="1" ht="17.25" customHeight="1" x14ac:dyDescent="0.3">
      <c r="A32" s="30"/>
      <c r="B32" s="54"/>
      <c r="C32" s="54"/>
      <c r="D32" s="54"/>
      <c r="E32" s="55"/>
      <c r="F32" s="30"/>
      <c r="G32" s="30"/>
      <c r="O32" s="149"/>
    </row>
    <row r="33" spans="1:7" s="24" customFormat="1" ht="17.25" customHeight="1" x14ac:dyDescent="0.3">
      <c r="B33" s="54"/>
      <c r="C33" s="54"/>
      <c r="D33" s="54"/>
      <c r="E33" s="55"/>
    </row>
    <row r="34" spans="1:7" s="24" customFormat="1" ht="17.25" customHeight="1" x14ac:dyDescent="0.3">
      <c r="B34" s="54"/>
      <c r="C34" s="54"/>
      <c r="D34" s="54"/>
      <c r="E34" s="55"/>
    </row>
    <row r="35" spans="1:7" s="24" customFormat="1" ht="19.5" customHeight="1" x14ac:dyDescent="0.3">
      <c r="B35" s="54"/>
      <c r="C35" s="54"/>
      <c r="D35" s="54"/>
      <c r="E35" s="55"/>
    </row>
    <row r="36" spans="1:7" s="24" customFormat="1" ht="17.25" customHeight="1" x14ac:dyDescent="0.3">
      <c r="A36" s="56"/>
      <c r="B36" s="54"/>
      <c r="C36" s="54"/>
      <c r="D36" s="54"/>
      <c r="E36" s="55"/>
    </row>
    <row r="37" spans="1:7" s="24" customFormat="1" ht="33" customHeight="1" x14ac:dyDescent="0.3">
      <c r="B37" s="54"/>
      <c r="C37" s="54"/>
      <c r="D37" s="54"/>
      <c r="E37" s="55"/>
    </row>
    <row r="38" spans="1:7" s="24" customFormat="1" ht="17.25" customHeight="1" x14ac:dyDescent="0.3">
      <c r="A38" s="4"/>
      <c r="B38" s="54"/>
      <c r="C38" s="54"/>
      <c r="D38" s="54"/>
      <c r="E38" s="55"/>
      <c r="F38" s="4"/>
      <c r="G38" s="4"/>
    </row>
    <row r="39" spans="1:7" s="24" customFormat="1" ht="19.5" customHeight="1" x14ac:dyDescent="0.3">
      <c r="A39" s="4"/>
      <c r="B39" s="54"/>
      <c r="C39" s="54"/>
      <c r="D39" s="54"/>
      <c r="E39" s="55"/>
      <c r="F39" s="4"/>
      <c r="G39" s="4"/>
    </row>
    <row r="40" spans="1:7" s="24" customFormat="1" ht="19.5" customHeight="1" x14ac:dyDescent="0.3">
      <c r="A40" s="4"/>
      <c r="B40" s="54"/>
      <c r="C40" s="54"/>
      <c r="D40" s="54"/>
      <c r="E40" s="55"/>
      <c r="F40" s="4"/>
      <c r="G40" s="4"/>
    </row>
    <row r="41" spans="1:7" s="24" customFormat="1" ht="19.5" customHeight="1" x14ac:dyDescent="0.3">
      <c r="A41" s="4"/>
      <c r="B41" s="54"/>
      <c r="C41" s="54"/>
      <c r="D41" s="54"/>
      <c r="E41" s="55"/>
      <c r="F41" s="4"/>
      <c r="G41" s="4"/>
    </row>
    <row r="42" spans="1:7" s="24" customFormat="1" ht="19.5" customHeight="1" x14ac:dyDescent="0.3">
      <c r="A42" s="4"/>
      <c r="B42" s="54"/>
      <c r="C42" s="54"/>
      <c r="D42" s="54"/>
      <c r="E42" s="55"/>
      <c r="F42" s="4"/>
      <c r="G42" s="4"/>
    </row>
    <row r="43" spans="1:7" s="24" customFormat="1" ht="19.5" customHeight="1" x14ac:dyDescent="0.3">
      <c r="A43" s="4"/>
      <c r="B43" s="54"/>
      <c r="C43" s="54"/>
      <c r="D43" s="54"/>
      <c r="E43" s="55"/>
      <c r="F43" s="4"/>
      <c r="G43" s="4"/>
    </row>
    <row r="44" spans="1:7" s="24" customFormat="1" ht="19.5" customHeight="1" x14ac:dyDescent="0.3">
      <c r="A44" s="4"/>
      <c r="B44" s="54"/>
      <c r="C44" s="54"/>
      <c r="D44" s="54"/>
      <c r="E44" s="55"/>
      <c r="F44" s="4"/>
      <c r="G44" s="4"/>
    </row>
    <row r="45" spans="1:7" x14ac:dyDescent="0.3">
      <c r="B45" s="54"/>
      <c r="C45" s="54"/>
      <c r="D45" s="54"/>
      <c r="E45" s="55"/>
    </row>
    <row r="46" spans="1:7" x14ac:dyDescent="0.3">
      <c r="B46" s="54"/>
      <c r="C46" s="54"/>
      <c r="D46" s="54"/>
      <c r="E46" s="55"/>
    </row>
    <row r="47" spans="1:7" x14ac:dyDescent="0.3">
      <c r="B47" s="54"/>
      <c r="C47" s="54"/>
      <c r="D47" s="54"/>
      <c r="E47" s="55"/>
    </row>
    <row r="48" spans="1:7" x14ac:dyDescent="0.3">
      <c r="B48" s="54"/>
      <c r="C48" s="54"/>
      <c r="D48" s="54"/>
      <c r="E48" s="55"/>
    </row>
    <row r="49" spans="2:5" x14ac:dyDescent="0.3">
      <c r="B49" s="54"/>
      <c r="C49" s="54"/>
      <c r="D49" s="54"/>
      <c r="E49" s="55"/>
    </row>
    <row r="50" spans="2:5" x14ac:dyDescent="0.3">
      <c r="B50" s="54"/>
      <c r="C50" s="54"/>
      <c r="D50" s="54"/>
      <c r="E50" s="55"/>
    </row>
    <row r="51" spans="2:5" x14ac:dyDescent="0.3">
      <c r="B51" s="54"/>
      <c r="C51" s="54"/>
      <c r="D51" s="54"/>
      <c r="E51" s="55"/>
    </row>
    <row r="52" spans="2:5" x14ac:dyDescent="0.3">
      <c r="B52" s="54"/>
      <c r="C52" s="54"/>
      <c r="D52" s="54"/>
      <c r="E52" s="55"/>
    </row>
    <row r="53" spans="2:5" x14ac:dyDescent="0.3">
      <c r="B53" s="54"/>
      <c r="C53" s="54"/>
      <c r="D53" s="54"/>
      <c r="E53" s="55"/>
    </row>
    <row r="54" spans="2:5" x14ac:dyDescent="0.3">
      <c r="B54" s="54"/>
      <c r="C54" s="54"/>
      <c r="D54" s="54"/>
      <c r="E54" s="55"/>
    </row>
    <row r="55" spans="2:5" x14ac:dyDescent="0.3">
      <c r="B55" s="54"/>
      <c r="C55" s="54"/>
      <c r="D55" s="54"/>
      <c r="E55" s="55"/>
    </row>
    <row r="56" spans="2:5" x14ac:dyDescent="0.3">
      <c r="B56" s="54"/>
      <c r="C56" s="54"/>
      <c r="D56" s="54"/>
      <c r="E56" s="55"/>
    </row>
    <row r="57" spans="2:5" x14ac:dyDescent="0.3">
      <c r="B57" s="54"/>
      <c r="C57" s="54"/>
      <c r="D57" s="54"/>
      <c r="E57" s="55"/>
    </row>
    <row r="58" spans="2:5" x14ac:dyDescent="0.3">
      <c r="B58" s="54"/>
      <c r="C58" s="54"/>
      <c r="D58" s="54"/>
      <c r="E58" s="55"/>
    </row>
    <row r="59" spans="2:5" x14ac:dyDescent="0.3">
      <c r="B59" s="54"/>
      <c r="C59" s="54"/>
      <c r="D59" s="54"/>
      <c r="E59" s="55"/>
    </row>
    <row r="60" spans="2:5" x14ac:dyDescent="0.3">
      <c r="B60" s="54"/>
      <c r="C60" s="54"/>
      <c r="D60" s="54"/>
      <c r="E60" s="55"/>
    </row>
    <row r="61" spans="2:5" x14ac:dyDescent="0.3">
      <c r="B61" s="54"/>
      <c r="C61" s="54"/>
      <c r="D61" s="54"/>
      <c r="E61" s="55"/>
    </row>
    <row r="62" spans="2:5" x14ac:dyDescent="0.3">
      <c r="B62" s="54"/>
      <c r="C62" s="54"/>
      <c r="D62" s="54"/>
      <c r="E62" s="55"/>
    </row>
    <row r="63" spans="2:5" x14ac:dyDescent="0.3">
      <c r="B63" s="54"/>
      <c r="C63" s="54"/>
      <c r="D63" s="54"/>
      <c r="E63" s="55"/>
    </row>
    <row r="64" spans="2:5" x14ac:dyDescent="0.3">
      <c r="B64" s="54"/>
      <c r="C64" s="54"/>
      <c r="D64" s="54"/>
      <c r="E64" s="55"/>
    </row>
    <row r="65" spans="2:5" x14ac:dyDescent="0.3">
      <c r="B65" s="54"/>
      <c r="C65" s="54"/>
      <c r="D65" s="54"/>
      <c r="E65" s="55"/>
    </row>
    <row r="66" spans="2:5" x14ac:dyDescent="0.3">
      <c r="B66" s="54"/>
      <c r="C66" s="54"/>
      <c r="D66" s="54"/>
      <c r="E66" s="55"/>
    </row>
    <row r="67" spans="2:5" x14ac:dyDescent="0.3">
      <c r="B67" s="54"/>
      <c r="C67" s="54"/>
      <c r="D67" s="54"/>
      <c r="E67" s="55"/>
    </row>
    <row r="68" spans="2:5" x14ac:dyDescent="0.3">
      <c r="B68" s="54"/>
      <c r="C68" s="54"/>
      <c r="D68" s="54"/>
      <c r="E68" s="55"/>
    </row>
    <row r="69" spans="2:5" x14ac:dyDescent="0.3">
      <c r="B69" s="54"/>
      <c r="C69" s="54"/>
      <c r="D69" s="54"/>
      <c r="E69" s="55"/>
    </row>
    <row r="70" spans="2:5" x14ac:dyDescent="0.3">
      <c r="B70" s="54"/>
      <c r="C70" s="54"/>
      <c r="D70" s="54"/>
      <c r="E70" s="55"/>
    </row>
    <row r="71" spans="2:5" x14ac:dyDescent="0.3">
      <c r="B71" s="54"/>
      <c r="C71" s="54"/>
      <c r="D71" s="54"/>
      <c r="E71" s="55"/>
    </row>
    <row r="72" spans="2:5" x14ac:dyDescent="0.3">
      <c r="B72" s="54"/>
      <c r="C72" s="54"/>
      <c r="D72" s="54"/>
      <c r="E72" s="55"/>
    </row>
    <row r="73" spans="2:5" x14ac:dyDescent="0.3">
      <c r="B73" s="54"/>
      <c r="C73" s="54"/>
      <c r="D73" s="54"/>
      <c r="E73" s="55"/>
    </row>
    <row r="74" spans="2:5" x14ac:dyDescent="0.3">
      <c r="B74" s="54"/>
      <c r="C74" s="54"/>
      <c r="D74" s="54"/>
      <c r="E74" s="55"/>
    </row>
    <row r="75" spans="2:5" x14ac:dyDescent="0.3">
      <c r="B75" s="54"/>
      <c r="C75" s="54"/>
      <c r="D75" s="54"/>
      <c r="E75" s="55"/>
    </row>
    <row r="76" spans="2:5" x14ac:dyDescent="0.3">
      <c r="B76" s="54"/>
      <c r="C76" s="54"/>
      <c r="D76" s="54"/>
      <c r="E76" s="55"/>
    </row>
    <row r="77" spans="2:5" x14ac:dyDescent="0.3">
      <c r="B77" s="54"/>
      <c r="C77" s="54"/>
      <c r="D77" s="54"/>
      <c r="E77" s="55"/>
    </row>
    <row r="78" spans="2:5" x14ac:dyDescent="0.3">
      <c r="B78" s="54"/>
      <c r="C78" s="54"/>
      <c r="D78" s="54"/>
      <c r="E78" s="55"/>
    </row>
    <row r="79" spans="2:5" x14ac:dyDescent="0.3">
      <c r="B79" s="54"/>
      <c r="C79" s="54"/>
      <c r="D79" s="54"/>
      <c r="E79" s="55"/>
    </row>
    <row r="80" spans="2:5" x14ac:dyDescent="0.3">
      <c r="B80" s="54"/>
      <c r="C80" s="54"/>
      <c r="D80" s="54"/>
      <c r="E80" s="55"/>
    </row>
    <row r="81" spans="2:5" x14ac:dyDescent="0.3">
      <c r="B81" s="54"/>
      <c r="C81" s="54"/>
      <c r="D81" s="54"/>
      <c r="E81" s="55"/>
    </row>
    <row r="82" spans="2:5" x14ac:dyDescent="0.3">
      <c r="B82" s="54"/>
      <c r="C82" s="54"/>
      <c r="D82" s="54"/>
      <c r="E82" s="55"/>
    </row>
    <row r="83" spans="2:5" x14ac:dyDescent="0.3">
      <c r="B83" s="54"/>
      <c r="C83" s="54"/>
      <c r="D83" s="54"/>
      <c r="E83" s="55"/>
    </row>
    <row r="84" spans="2:5" x14ac:dyDescent="0.3">
      <c r="B84" s="54"/>
      <c r="C84" s="54"/>
      <c r="D84" s="54"/>
      <c r="E84" s="55"/>
    </row>
    <row r="85" spans="2:5" x14ac:dyDescent="0.3">
      <c r="B85" s="54"/>
      <c r="C85" s="54"/>
      <c r="D85" s="54"/>
      <c r="E85" s="55"/>
    </row>
    <row r="86" spans="2:5" x14ac:dyDescent="0.3">
      <c r="B86" s="54"/>
      <c r="C86" s="54"/>
      <c r="D86" s="54"/>
      <c r="E86" s="55"/>
    </row>
    <row r="87" spans="2:5" x14ac:dyDescent="0.3">
      <c r="B87" s="54"/>
      <c r="C87" s="54"/>
      <c r="D87" s="54"/>
      <c r="E87" s="55"/>
    </row>
    <row r="88" spans="2:5" x14ac:dyDescent="0.3">
      <c r="B88" s="54"/>
      <c r="C88" s="54"/>
      <c r="D88" s="54"/>
      <c r="E88" s="55"/>
    </row>
    <row r="89" spans="2:5" x14ac:dyDescent="0.3">
      <c r="B89" s="54"/>
      <c r="C89" s="54"/>
      <c r="D89" s="54"/>
      <c r="E89" s="55"/>
    </row>
    <row r="90" spans="2:5" x14ac:dyDescent="0.3">
      <c r="B90" s="54"/>
      <c r="C90" s="54"/>
      <c r="D90" s="54"/>
      <c r="E90" s="55"/>
    </row>
    <row r="91" spans="2:5" x14ac:dyDescent="0.3">
      <c r="B91" s="54"/>
      <c r="C91" s="54"/>
      <c r="D91" s="54"/>
      <c r="E91" s="55"/>
    </row>
    <row r="92" spans="2:5" x14ac:dyDescent="0.3">
      <c r="B92" s="54"/>
      <c r="C92" s="54"/>
      <c r="D92" s="54"/>
      <c r="E92" s="55"/>
    </row>
    <row r="93" spans="2:5" x14ac:dyDescent="0.3">
      <c r="B93" s="54"/>
      <c r="C93" s="54"/>
      <c r="D93" s="54"/>
      <c r="E93" s="55"/>
    </row>
    <row r="94" spans="2:5" x14ac:dyDescent="0.3">
      <c r="B94" s="54"/>
      <c r="C94" s="54"/>
      <c r="D94" s="54"/>
      <c r="E94" s="55"/>
    </row>
    <row r="95" spans="2:5" x14ac:dyDescent="0.3">
      <c r="B95" s="54"/>
      <c r="C95" s="54"/>
      <c r="D95" s="54"/>
      <c r="E95" s="55"/>
    </row>
    <row r="96" spans="2:5" x14ac:dyDescent="0.3">
      <c r="B96" s="54"/>
      <c r="C96" s="54"/>
      <c r="D96" s="54"/>
      <c r="E96" s="55"/>
    </row>
    <row r="97" spans="2:5" x14ac:dyDescent="0.3">
      <c r="B97" s="54"/>
      <c r="C97" s="54"/>
      <c r="D97" s="54"/>
      <c r="E97" s="55"/>
    </row>
    <row r="98" spans="2:5" x14ac:dyDescent="0.3">
      <c r="B98" s="54"/>
      <c r="C98" s="54"/>
      <c r="D98" s="54"/>
      <c r="E98" s="55"/>
    </row>
    <row r="99" spans="2:5" x14ac:dyDescent="0.3">
      <c r="B99" s="54"/>
      <c r="C99" s="54"/>
      <c r="D99" s="54"/>
      <c r="E99" s="55"/>
    </row>
    <row r="100" spans="2:5" x14ac:dyDescent="0.3">
      <c r="B100" s="54"/>
      <c r="C100" s="54"/>
      <c r="D100" s="54"/>
      <c r="E100" s="55"/>
    </row>
    <row r="101" spans="2:5" x14ac:dyDescent="0.3">
      <c r="B101" s="54"/>
      <c r="C101" s="54"/>
      <c r="D101" s="54"/>
      <c r="E101" s="55"/>
    </row>
    <row r="102" spans="2:5" x14ac:dyDescent="0.3">
      <c r="B102" s="54"/>
      <c r="C102" s="54"/>
      <c r="D102" s="54"/>
      <c r="E102" s="55"/>
    </row>
    <row r="103" spans="2:5" x14ac:dyDescent="0.3">
      <c r="B103" s="54"/>
      <c r="C103" s="54"/>
      <c r="D103" s="54"/>
      <c r="E103" s="55"/>
    </row>
    <row r="104" spans="2:5" x14ac:dyDescent="0.3">
      <c r="B104" s="54"/>
      <c r="C104" s="54"/>
      <c r="D104" s="54"/>
      <c r="E104" s="55"/>
    </row>
    <row r="105" spans="2:5" x14ac:dyDescent="0.3">
      <c r="B105" s="54"/>
      <c r="C105" s="54"/>
      <c r="D105" s="54"/>
      <c r="E105" s="55"/>
    </row>
    <row r="106" spans="2:5" x14ac:dyDescent="0.3">
      <c r="B106" s="54"/>
      <c r="C106" s="54"/>
      <c r="D106" s="54"/>
      <c r="E106" s="55"/>
    </row>
    <row r="107" spans="2:5" x14ac:dyDescent="0.3">
      <c r="B107" s="54"/>
      <c r="C107" s="54"/>
      <c r="D107" s="54"/>
      <c r="E107" s="55"/>
    </row>
    <row r="108" spans="2:5" x14ac:dyDescent="0.3">
      <c r="B108" s="54"/>
      <c r="C108" s="54"/>
      <c r="D108" s="54"/>
      <c r="E108" s="55"/>
    </row>
    <row r="109" spans="2:5" x14ac:dyDescent="0.3">
      <c r="B109" s="54"/>
      <c r="C109" s="54"/>
      <c r="D109" s="54"/>
      <c r="E109" s="55"/>
    </row>
    <row r="110" spans="2:5" x14ac:dyDescent="0.3">
      <c r="B110" s="54"/>
      <c r="C110" s="54"/>
      <c r="D110" s="54"/>
      <c r="E110" s="55"/>
    </row>
    <row r="111" spans="2:5" x14ac:dyDescent="0.3">
      <c r="B111" s="54"/>
      <c r="C111" s="54"/>
      <c r="D111" s="54"/>
      <c r="E111" s="55"/>
    </row>
    <row r="112" spans="2:5" x14ac:dyDescent="0.3">
      <c r="B112" s="54"/>
      <c r="C112" s="54"/>
      <c r="D112" s="54"/>
      <c r="E112" s="55"/>
    </row>
    <row r="113" spans="2:5" x14ac:dyDescent="0.3">
      <c r="B113" s="54"/>
      <c r="C113" s="54"/>
      <c r="D113" s="54"/>
      <c r="E113" s="55"/>
    </row>
    <row r="114" spans="2:5" x14ac:dyDescent="0.3">
      <c r="B114" s="54"/>
      <c r="C114" s="54"/>
      <c r="D114" s="54"/>
      <c r="E114" s="55"/>
    </row>
    <row r="115" spans="2:5" x14ac:dyDescent="0.3">
      <c r="B115" s="54"/>
      <c r="C115" s="54"/>
      <c r="D115" s="54"/>
      <c r="E115" s="55"/>
    </row>
    <row r="116" spans="2:5" x14ac:dyDescent="0.3">
      <c r="B116" s="54"/>
      <c r="C116" s="54"/>
      <c r="D116" s="54"/>
      <c r="E116" s="55"/>
    </row>
    <row r="117" spans="2:5" x14ac:dyDescent="0.3">
      <c r="B117" s="54"/>
      <c r="C117" s="54"/>
      <c r="D117" s="54"/>
      <c r="E117" s="55"/>
    </row>
    <row r="118" spans="2:5" x14ac:dyDescent="0.3">
      <c r="B118" s="54"/>
      <c r="C118" s="54"/>
      <c r="D118" s="54"/>
      <c r="E118" s="55"/>
    </row>
    <row r="119" spans="2:5" x14ac:dyDescent="0.3">
      <c r="B119" s="54"/>
      <c r="C119" s="54"/>
      <c r="D119" s="54"/>
      <c r="E119" s="55"/>
    </row>
    <row r="120" spans="2:5" x14ac:dyDescent="0.3">
      <c r="B120" s="54"/>
      <c r="C120" s="54"/>
      <c r="D120" s="54"/>
      <c r="E120" s="55"/>
    </row>
    <row r="121" spans="2:5" x14ac:dyDescent="0.3">
      <c r="B121" s="54"/>
      <c r="C121" s="54"/>
      <c r="D121" s="54"/>
      <c r="E121" s="55"/>
    </row>
    <row r="122" spans="2:5" x14ac:dyDescent="0.3">
      <c r="B122" s="54"/>
      <c r="C122" s="54"/>
      <c r="D122" s="54"/>
      <c r="E122" s="55"/>
    </row>
    <row r="123" spans="2:5" x14ac:dyDescent="0.3">
      <c r="B123" s="54"/>
      <c r="C123" s="54"/>
      <c r="D123" s="54"/>
      <c r="E123" s="55"/>
    </row>
    <row r="124" spans="2:5" x14ac:dyDescent="0.3">
      <c r="B124" s="54"/>
      <c r="C124" s="54"/>
      <c r="D124" s="54"/>
      <c r="E124" s="55"/>
    </row>
    <row r="125" spans="2:5" x14ac:dyDescent="0.3">
      <c r="B125" s="54"/>
      <c r="C125" s="54"/>
      <c r="D125" s="54"/>
      <c r="E125" s="55"/>
    </row>
    <row r="126" spans="2:5" x14ac:dyDescent="0.3">
      <c r="B126" s="54"/>
      <c r="C126" s="54"/>
      <c r="D126" s="54"/>
      <c r="E126" s="55"/>
    </row>
    <row r="127" spans="2:5" x14ac:dyDescent="0.3">
      <c r="B127" s="54"/>
      <c r="C127" s="54"/>
      <c r="D127" s="54"/>
      <c r="E127" s="55"/>
    </row>
    <row r="128" spans="2:5" x14ac:dyDescent="0.3">
      <c r="B128" s="54"/>
      <c r="C128" s="54"/>
      <c r="D128" s="54"/>
      <c r="E128" s="55"/>
    </row>
    <row r="129" spans="2:5" x14ac:dyDescent="0.3">
      <c r="B129" s="54"/>
      <c r="C129" s="54"/>
      <c r="D129" s="54"/>
      <c r="E129" s="55"/>
    </row>
    <row r="130" spans="2:5" x14ac:dyDescent="0.3">
      <c r="B130" s="54"/>
      <c r="C130" s="54"/>
      <c r="D130" s="54"/>
      <c r="E130" s="55"/>
    </row>
    <row r="131" spans="2:5" x14ac:dyDescent="0.3">
      <c r="B131" s="54"/>
      <c r="C131" s="54"/>
      <c r="D131" s="54"/>
      <c r="E131" s="55"/>
    </row>
    <row r="132" spans="2:5" x14ac:dyDescent="0.3">
      <c r="B132" s="54"/>
      <c r="C132" s="54"/>
      <c r="D132" s="54"/>
      <c r="E132" s="55"/>
    </row>
    <row r="133" spans="2:5" x14ac:dyDescent="0.3">
      <c r="B133" s="54"/>
      <c r="C133" s="54"/>
      <c r="D133" s="54"/>
      <c r="E133" s="55"/>
    </row>
    <row r="134" spans="2:5" x14ac:dyDescent="0.3">
      <c r="B134" s="54"/>
      <c r="C134" s="54"/>
      <c r="D134" s="54"/>
      <c r="E134" s="55"/>
    </row>
    <row r="135" spans="2:5" x14ac:dyDescent="0.3">
      <c r="B135" s="54"/>
      <c r="C135" s="54"/>
      <c r="D135" s="54"/>
      <c r="E135" s="55"/>
    </row>
    <row r="136" spans="2:5" x14ac:dyDescent="0.3">
      <c r="B136" s="54"/>
      <c r="C136" s="54"/>
      <c r="D136" s="54"/>
      <c r="E136" s="55"/>
    </row>
    <row r="137" spans="2:5" x14ac:dyDescent="0.3">
      <c r="B137" s="54"/>
      <c r="C137" s="54"/>
      <c r="D137" s="54"/>
      <c r="E137" s="55"/>
    </row>
    <row r="138" spans="2:5" x14ac:dyDescent="0.3">
      <c r="B138" s="54"/>
      <c r="C138" s="54"/>
      <c r="D138" s="54"/>
      <c r="E138" s="55"/>
    </row>
    <row r="139" spans="2:5" x14ac:dyDescent="0.3">
      <c r="B139" s="54"/>
      <c r="C139" s="54"/>
      <c r="D139" s="54"/>
      <c r="E139" s="55"/>
    </row>
    <row r="140" spans="2:5" x14ac:dyDescent="0.3">
      <c r="B140" s="54"/>
      <c r="C140" s="54"/>
      <c r="D140" s="54"/>
      <c r="E140" s="55"/>
    </row>
    <row r="141" spans="2:5" x14ac:dyDescent="0.3">
      <c r="B141" s="54"/>
      <c r="C141" s="54"/>
      <c r="D141" s="54"/>
      <c r="E141" s="55"/>
    </row>
    <row r="142" spans="2:5" x14ac:dyDescent="0.3">
      <c r="B142" s="54"/>
      <c r="C142" s="54"/>
      <c r="D142" s="54"/>
      <c r="E142" s="55"/>
    </row>
    <row r="143" spans="2:5" x14ac:dyDescent="0.3">
      <c r="B143" s="54"/>
      <c r="C143" s="54"/>
      <c r="D143" s="54"/>
      <c r="E143" s="55"/>
    </row>
    <row r="144" spans="2:5" x14ac:dyDescent="0.3">
      <c r="B144" s="54"/>
      <c r="C144" s="54"/>
      <c r="D144" s="54"/>
      <c r="E144" s="55"/>
    </row>
    <row r="145" spans="2:5" x14ac:dyDescent="0.3">
      <c r="B145" s="54"/>
      <c r="C145" s="54"/>
      <c r="D145" s="54"/>
      <c r="E145" s="55"/>
    </row>
    <row r="146" spans="2:5" x14ac:dyDescent="0.3">
      <c r="B146" s="54"/>
      <c r="C146" s="54"/>
      <c r="D146" s="54"/>
      <c r="E146" s="55"/>
    </row>
    <row r="147" spans="2:5" x14ac:dyDescent="0.3">
      <c r="B147" s="54"/>
      <c r="C147" s="54"/>
      <c r="D147" s="54"/>
      <c r="E147" s="55"/>
    </row>
    <row r="148" spans="2:5" x14ac:dyDescent="0.3">
      <c r="B148" s="54"/>
      <c r="C148" s="54"/>
      <c r="D148" s="54"/>
      <c r="E148" s="55"/>
    </row>
    <row r="149" spans="2:5" x14ac:dyDescent="0.3">
      <c r="B149" s="54"/>
      <c r="C149" s="54"/>
      <c r="D149" s="54"/>
      <c r="E149" s="55"/>
    </row>
    <row r="150" spans="2:5" x14ac:dyDescent="0.3">
      <c r="B150" s="54"/>
      <c r="C150" s="54"/>
      <c r="D150" s="54"/>
      <c r="E150" s="55"/>
    </row>
    <row r="151" spans="2:5" x14ac:dyDescent="0.3">
      <c r="B151" s="54"/>
      <c r="C151" s="54"/>
      <c r="D151" s="54"/>
      <c r="E151" s="55"/>
    </row>
    <row r="152" spans="2:5" x14ac:dyDescent="0.3">
      <c r="B152" s="54"/>
      <c r="C152" s="54"/>
      <c r="D152" s="54"/>
      <c r="E152" s="55"/>
    </row>
    <row r="153" spans="2:5" x14ac:dyDescent="0.3">
      <c r="B153" s="54"/>
      <c r="C153" s="54"/>
      <c r="D153" s="54"/>
      <c r="E153" s="55"/>
    </row>
    <row r="154" spans="2:5" x14ac:dyDescent="0.3">
      <c r="B154" s="54"/>
      <c r="C154" s="54"/>
      <c r="D154" s="54"/>
      <c r="E154" s="55"/>
    </row>
    <row r="155" spans="2:5" x14ac:dyDescent="0.3">
      <c r="B155" s="54"/>
      <c r="C155" s="54"/>
      <c r="D155" s="54"/>
      <c r="E155" s="55"/>
    </row>
    <row r="156" spans="2:5" x14ac:dyDescent="0.3">
      <c r="B156" s="54"/>
      <c r="C156" s="54"/>
      <c r="D156" s="54"/>
      <c r="E156" s="55"/>
    </row>
    <row r="157" spans="2:5" x14ac:dyDescent="0.3">
      <c r="B157" s="54"/>
      <c r="C157" s="54"/>
      <c r="D157" s="54"/>
      <c r="E157" s="55"/>
    </row>
    <row r="158" spans="2:5" x14ac:dyDescent="0.3">
      <c r="B158" s="54"/>
      <c r="C158" s="54"/>
      <c r="D158" s="54"/>
      <c r="E158" s="55"/>
    </row>
    <row r="159" spans="2:5" x14ac:dyDescent="0.3">
      <c r="B159" s="54"/>
      <c r="C159" s="54"/>
      <c r="D159" s="54"/>
      <c r="E159" s="55"/>
    </row>
    <row r="160" spans="2:5" x14ac:dyDescent="0.3">
      <c r="B160" s="54"/>
      <c r="C160" s="54"/>
      <c r="D160" s="54"/>
      <c r="E160" s="55"/>
    </row>
    <row r="161" spans="2:5" x14ac:dyDescent="0.3">
      <c r="B161" s="54"/>
      <c r="C161" s="54"/>
      <c r="D161" s="54"/>
      <c r="E161" s="55"/>
    </row>
    <row r="162" spans="2:5" x14ac:dyDescent="0.3">
      <c r="B162" s="54"/>
      <c r="C162" s="54"/>
      <c r="D162" s="54"/>
      <c r="E162" s="55"/>
    </row>
    <row r="163" spans="2:5" x14ac:dyDescent="0.3">
      <c r="B163" s="54"/>
      <c r="C163" s="54"/>
      <c r="D163" s="54"/>
      <c r="E163" s="55"/>
    </row>
    <row r="164" spans="2:5" x14ac:dyDescent="0.3">
      <c r="B164" s="54"/>
      <c r="C164" s="54"/>
      <c r="D164" s="54"/>
      <c r="E164" s="55"/>
    </row>
    <row r="165" spans="2:5" x14ac:dyDescent="0.3">
      <c r="B165" s="54"/>
      <c r="C165" s="54"/>
      <c r="D165" s="54"/>
      <c r="E165" s="55"/>
    </row>
    <row r="166" spans="2:5" x14ac:dyDescent="0.3">
      <c r="B166" s="54"/>
      <c r="C166" s="54"/>
      <c r="D166" s="54"/>
      <c r="E166" s="55"/>
    </row>
    <row r="167" spans="2:5" x14ac:dyDescent="0.3">
      <c r="B167" s="54"/>
      <c r="C167" s="54"/>
      <c r="D167" s="54"/>
      <c r="E167" s="55"/>
    </row>
    <row r="168" spans="2:5" x14ac:dyDescent="0.3">
      <c r="B168" s="54"/>
      <c r="C168" s="54"/>
      <c r="D168" s="54"/>
      <c r="E168" s="55"/>
    </row>
    <row r="169" spans="2:5" x14ac:dyDescent="0.3">
      <c r="B169" s="54"/>
      <c r="C169" s="54"/>
      <c r="D169" s="54"/>
      <c r="E169" s="55"/>
    </row>
    <row r="170" spans="2:5" x14ac:dyDescent="0.3">
      <c r="B170" s="54"/>
      <c r="C170" s="54"/>
      <c r="D170" s="54"/>
      <c r="E170" s="55"/>
    </row>
    <row r="171" spans="2:5" x14ac:dyDescent="0.3">
      <c r="B171" s="54"/>
      <c r="C171" s="54"/>
      <c r="D171" s="54"/>
      <c r="E171" s="55"/>
    </row>
    <row r="172" spans="2:5" x14ac:dyDescent="0.3">
      <c r="B172" s="54"/>
      <c r="C172" s="54"/>
      <c r="D172" s="54"/>
      <c r="E172" s="55"/>
    </row>
    <row r="173" spans="2:5" x14ac:dyDescent="0.3">
      <c r="B173" s="54"/>
      <c r="C173" s="54"/>
      <c r="D173" s="54"/>
      <c r="E173" s="55"/>
    </row>
    <row r="174" spans="2:5" x14ac:dyDescent="0.3">
      <c r="B174" s="54"/>
      <c r="C174" s="54"/>
      <c r="D174" s="54"/>
      <c r="E174" s="55"/>
    </row>
    <row r="175" spans="2:5" x14ac:dyDescent="0.3">
      <c r="B175" s="54"/>
      <c r="C175" s="54"/>
      <c r="D175" s="54"/>
      <c r="E175" s="55"/>
    </row>
    <row r="176" spans="2:5" x14ac:dyDescent="0.3">
      <c r="B176" s="54"/>
      <c r="C176" s="54"/>
      <c r="D176" s="54"/>
      <c r="E176" s="55"/>
    </row>
    <row r="177" spans="2:5" x14ac:dyDescent="0.3">
      <c r="B177" s="54"/>
      <c r="C177" s="54"/>
      <c r="D177" s="54"/>
      <c r="E177" s="55"/>
    </row>
    <row r="178" spans="2:5" x14ac:dyDescent="0.3">
      <c r="B178" s="54"/>
      <c r="C178" s="54"/>
      <c r="D178" s="54"/>
      <c r="E178" s="55"/>
    </row>
    <row r="179" spans="2:5" x14ac:dyDescent="0.3">
      <c r="B179" s="54"/>
      <c r="C179" s="54"/>
      <c r="D179" s="54"/>
      <c r="E179" s="55"/>
    </row>
    <row r="180" spans="2:5" x14ac:dyDescent="0.3">
      <c r="B180" s="54"/>
      <c r="C180" s="54"/>
      <c r="D180" s="54"/>
      <c r="E180" s="55"/>
    </row>
    <row r="181" spans="2:5" x14ac:dyDescent="0.3">
      <c r="B181" s="54"/>
      <c r="C181" s="54"/>
      <c r="D181" s="54"/>
      <c r="E181" s="55"/>
    </row>
    <row r="182" spans="2:5" x14ac:dyDescent="0.3">
      <c r="B182" s="54"/>
      <c r="C182" s="54"/>
      <c r="D182" s="54"/>
      <c r="E182" s="55"/>
    </row>
    <row r="183" spans="2:5" x14ac:dyDescent="0.3">
      <c r="B183" s="54"/>
      <c r="C183" s="54"/>
      <c r="D183" s="54"/>
      <c r="E183" s="55"/>
    </row>
    <row r="184" spans="2:5" x14ac:dyDescent="0.3">
      <c r="B184" s="54"/>
      <c r="C184" s="54"/>
      <c r="D184" s="54"/>
      <c r="E184" s="55"/>
    </row>
    <row r="185" spans="2:5" x14ac:dyDescent="0.3">
      <c r="B185" s="54"/>
      <c r="C185" s="54"/>
      <c r="D185" s="54"/>
      <c r="E185" s="55"/>
    </row>
    <row r="186" spans="2:5" x14ac:dyDescent="0.3">
      <c r="B186" s="54"/>
      <c r="C186" s="54"/>
      <c r="D186" s="54"/>
      <c r="E186" s="55"/>
    </row>
    <row r="187" spans="2:5" x14ac:dyDescent="0.3">
      <c r="B187" s="54"/>
      <c r="C187" s="54"/>
      <c r="D187" s="54"/>
      <c r="E187" s="55"/>
    </row>
    <row r="188" spans="2:5" x14ac:dyDescent="0.3">
      <c r="B188" s="54"/>
      <c r="C188" s="54"/>
      <c r="D188" s="54"/>
      <c r="E188" s="55"/>
    </row>
    <row r="189" spans="2:5" x14ac:dyDescent="0.3">
      <c r="B189" s="54"/>
      <c r="C189" s="54"/>
      <c r="D189" s="54"/>
      <c r="E189" s="55"/>
    </row>
    <row r="190" spans="2:5" x14ac:dyDescent="0.3">
      <c r="B190" s="54"/>
      <c r="C190" s="54"/>
      <c r="D190" s="54"/>
      <c r="E190" s="55"/>
    </row>
    <row r="191" spans="2:5" x14ac:dyDescent="0.3">
      <c r="B191" s="54"/>
      <c r="C191" s="54"/>
      <c r="D191" s="54"/>
      <c r="E191" s="55"/>
    </row>
    <row r="192" spans="2:5" x14ac:dyDescent="0.3">
      <c r="B192" s="54"/>
      <c r="C192" s="54"/>
      <c r="D192" s="54"/>
      <c r="E192" s="55"/>
    </row>
    <row r="193" spans="2:5" x14ac:dyDescent="0.3">
      <c r="B193" s="54"/>
      <c r="C193" s="54"/>
      <c r="D193" s="54"/>
      <c r="E193" s="55"/>
    </row>
    <row r="194" spans="2:5" x14ac:dyDescent="0.3">
      <c r="B194" s="54"/>
      <c r="C194" s="54"/>
      <c r="D194" s="54"/>
      <c r="E194" s="55"/>
    </row>
    <row r="195" spans="2:5" x14ac:dyDescent="0.3">
      <c r="B195" s="54"/>
      <c r="C195" s="54"/>
      <c r="D195" s="54"/>
      <c r="E195" s="55"/>
    </row>
    <row r="196" spans="2:5" x14ac:dyDescent="0.3">
      <c r="B196" s="54"/>
      <c r="C196" s="54"/>
      <c r="D196" s="54"/>
      <c r="E196" s="55"/>
    </row>
    <row r="197" spans="2:5" x14ac:dyDescent="0.3">
      <c r="B197" s="54"/>
      <c r="C197" s="54"/>
      <c r="D197" s="54"/>
      <c r="E197" s="55"/>
    </row>
    <row r="198" spans="2:5" x14ac:dyDescent="0.3">
      <c r="B198" s="54"/>
      <c r="C198" s="54"/>
      <c r="D198" s="54"/>
      <c r="E198" s="55"/>
    </row>
    <row r="199" spans="2:5" x14ac:dyDescent="0.3">
      <c r="B199" s="54"/>
      <c r="C199" s="54"/>
      <c r="E199" s="55"/>
    </row>
  </sheetData>
  <sheetProtection algorithmName="SHA-512" hashValue="EGr2iJQfGotNhjE/5fWE5mp58/uZogE5T39UttmDAl3BBDsyqcIET9pTd2cGanWc0qJJZx8u7ojzIRwqKpUwMA==" saltValue="95ppPHhri/aYiiYytY0aqA==" spinCount="100000" sheet="1" objects="1" scenarios="1"/>
  <mergeCells count="37">
    <mergeCell ref="F29:G29"/>
    <mergeCell ref="F30:G30"/>
    <mergeCell ref="F31:G31"/>
    <mergeCell ref="A2:B2"/>
    <mergeCell ref="B3:D3"/>
    <mergeCell ref="A4:B4"/>
    <mergeCell ref="F28:G28"/>
    <mergeCell ref="F17:G17"/>
    <mergeCell ref="F18:G18"/>
    <mergeCell ref="F21:G21"/>
    <mergeCell ref="F24:G24"/>
    <mergeCell ref="F25:G25"/>
    <mergeCell ref="F26:G26"/>
    <mergeCell ref="F5:G5"/>
    <mergeCell ref="F7:G7"/>
    <mergeCell ref="F13:G13"/>
    <mergeCell ref="F27:G27"/>
    <mergeCell ref="A22:A23"/>
    <mergeCell ref="B22:D22"/>
    <mergeCell ref="E22:E23"/>
    <mergeCell ref="F22:G23"/>
    <mergeCell ref="A1:F1"/>
    <mergeCell ref="F19:G19"/>
    <mergeCell ref="F20:G20"/>
    <mergeCell ref="B5:E5"/>
    <mergeCell ref="A7:D7"/>
    <mergeCell ref="B11:D11"/>
    <mergeCell ref="A6:D6"/>
    <mergeCell ref="A9:E9"/>
    <mergeCell ref="A10:E10"/>
    <mergeCell ref="F14:G14"/>
    <mergeCell ref="A15:A16"/>
    <mergeCell ref="B15:D15"/>
    <mergeCell ref="E15:E16"/>
    <mergeCell ref="F15:G16"/>
    <mergeCell ref="F2:G2"/>
    <mergeCell ref="F3:G3"/>
  </mergeCells>
  <pageMargins left="0.23622047244094491" right="0.23622047244094491" top="0.19685039370078741" bottom="0.74803149606299213" header="0.31496062992125984" footer="0.31496062992125984"/>
  <pageSetup paperSize="9" orientation="portrait" horizontalDpi="4294967293" r:id="rId1"/>
  <headerFooter>
    <oddHeader xml:space="preserve">&amp;L&amp;"Segoe UI Historic,Standard"&amp;26&amp;K000000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FFC000"/>
  </sheetPr>
  <dimension ref="A1:I172"/>
  <sheetViews>
    <sheetView workbookViewId="0">
      <selection activeCell="A3" sqref="A3"/>
    </sheetView>
  </sheetViews>
  <sheetFormatPr baseColWidth="10" defaultColWidth="11.42578125" defaultRowHeight="16.5" x14ac:dyDescent="0.3"/>
  <cols>
    <col min="1" max="1" width="36" style="4" customWidth="1"/>
    <col min="2" max="2" width="9.85546875" style="2" customWidth="1"/>
    <col min="3" max="3" width="1.85546875" style="2" customWidth="1"/>
    <col min="4" max="4" width="13.140625" style="2" customWidth="1"/>
    <col min="5" max="5" width="12" style="3" customWidth="1"/>
    <col min="6" max="6" width="0.7109375" style="3" customWidth="1"/>
    <col min="7" max="7" width="0.7109375" style="4" customWidth="1"/>
    <col min="8" max="9" width="12.28515625" style="4" customWidth="1"/>
    <col min="10" max="16384" width="11.42578125" style="4"/>
  </cols>
  <sheetData>
    <row r="1" spans="1:9" ht="81.75" customHeight="1" x14ac:dyDescent="0.3">
      <c r="A1" s="1"/>
    </row>
    <row r="2" spans="1:9" s="8" customFormat="1" ht="20.100000000000001" customHeight="1" x14ac:dyDescent="0.3">
      <c r="A2" s="175" t="str">
        <f>'Res. Anfrage'!$A$2</f>
        <v>Anrede</v>
      </c>
      <c r="B2" s="175"/>
      <c r="C2" s="123"/>
      <c r="D2" s="123"/>
      <c r="E2" s="68"/>
      <c r="F2" s="67"/>
      <c r="G2" s="67"/>
      <c r="H2" s="158"/>
      <c r="I2" s="158"/>
    </row>
    <row r="3" spans="1:9" s="8" customFormat="1" ht="20.100000000000001" customHeight="1" x14ac:dyDescent="0.3">
      <c r="A3" s="124" t="str">
        <f>'Res. Anfrage'!$A$3</f>
        <v>Name</v>
      </c>
      <c r="B3" s="176" t="str">
        <f>'Res. Anfrage'!$B$3</f>
        <v>Nachname</v>
      </c>
      <c r="C3" s="176"/>
      <c r="D3" s="176"/>
      <c r="E3" s="68"/>
      <c r="F3" s="67"/>
      <c r="G3" s="67"/>
      <c r="H3" s="158"/>
      <c r="I3" s="158"/>
    </row>
    <row r="4" spans="1:9" s="8" customFormat="1" ht="20.100000000000001" customHeight="1" x14ac:dyDescent="0.3">
      <c r="A4" s="175" t="str">
        <f>'Res. Anfrage'!$A$4</f>
        <v>Strasse Hausnummer</v>
      </c>
      <c r="B4" s="175"/>
      <c r="C4" s="123"/>
      <c r="D4" s="123"/>
      <c r="E4" s="68"/>
      <c r="F4" s="67"/>
      <c r="G4" s="67"/>
      <c r="H4" s="63"/>
      <c r="I4" s="63"/>
    </row>
    <row r="5" spans="1:9" s="8" customFormat="1" ht="20.100000000000001" customHeight="1" x14ac:dyDescent="0.3">
      <c r="A5" s="124" t="str">
        <f>'Res. Anfrage'!$A$5</f>
        <v>PLZ</v>
      </c>
      <c r="B5" s="174" t="str">
        <f>'Res. Anfrage'!$B$5</f>
        <v>Ort</v>
      </c>
      <c r="C5" s="174"/>
      <c r="D5" s="174"/>
      <c r="E5" s="68"/>
      <c r="F5" s="67"/>
      <c r="G5" s="67"/>
      <c r="H5" s="158"/>
      <c r="I5" s="158"/>
    </row>
    <row r="6" spans="1:9" s="8" customFormat="1" ht="20.100000000000001" customHeight="1" x14ac:dyDescent="0.3">
      <c r="A6" s="170" t="str">
        <f>'Res. Anfrage'!A6</f>
        <v>Telefon Nummer</v>
      </c>
      <c r="B6" s="170"/>
      <c r="C6" s="170"/>
      <c r="D6" s="170"/>
      <c r="E6" s="68"/>
      <c r="F6" s="67"/>
      <c r="G6" s="67"/>
      <c r="H6" s="64"/>
      <c r="I6" s="64"/>
    </row>
    <row r="7" spans="1:9" s="8" customFormat="1" ht="20.100000000000001" customHeight="1" x14ac:dyDescent="0.3">
      <c r="A7" s="170" t="str">
        <f>'Res. Anfrage'!A7</f>
        <v>Email</v>
      </c>
      <c r="B7" s="170"/>
      <c r="C7" s="170"/>
      <c r="D7" s="170"/>
      <c r="E7" s="68"/>
      <c r="F7" s="67"/>
      <c r="G7" s="67"/>
      <c r="H7" s="158"/>
      <c r="I7" s="158"/>
    </row>
    <row r="8" spans="1:9" s="8" customFormat="1" ht="12" customHeight="1" x14ac:dyDescent="0.3">
      <c r="A8" s="66"/>
      <c r="B8" s="66"/>
      <c r="C8" s="68"/>
      <c r="D8" s="68"/>
      <c r="E8" s="68"/>
      <c r="F8" s="67"/>
      <c r="G8" s="67"/>
      <c r="H8" s="63"/>
      <c r="I8" s="63"/>
    </row>
    <row r="9" spans="1:9" s="8" customFormat="1" ht="20.100000000000001" customHeight="1" x14ac:dyDescent="0.3">
      <c r="A9" s="170" t="str">
        <f>'Res. Anfrage'!$A$9</f>
        <v>Anlass</v>
      </c>
      <c r="B9" s="170"/>
      <c r="C9" s="170"/>
      <c r="D9" s="170"/>
      <c r="E9" s="170"/>
      <c r="F9" s="67"/>
      <c r="G9" s="67"/>
      <c r="H9" s="63"/>
      <c r="I9" s="63"/>
    </row>
    <row r="10" spans="1:9" s="8" customFormat="1" ht="20.100000000000001" customHeight="1" x14ac:dyDescent="0.3">
      <c r="A10" s="170" t="str">
        <f>'Res. Anfrage'!A10</f>
        <v>Reservations Datum</v>
      </c>
      <c r="B10" s="170"/>
      <c r="C10" s="170"/>
      <c r="D10" s="170"/>
      <c r="E10" s="170"/>
      <c r="F10" s="67"/>
      <c r="G10" s="67"/>
      <c r="H10" s="63"/>
      <c r="I10" s="63"/>
    </row>
    <row r="11" spans="1:9" s="8" customFormat="1" ht="20.100000000000001" customHeight="1" x14ac:dyDescent="0.3">
      <c r="A11" s="172" t="s">
        <v>18</v>
      </c>
      <c r="B11" s="172"/>
      <c r="C11" s="172"/>
      <c r="D11" s="172"/>
      <c r="E11" s="172"/>
      <c r="F11" s="67"/>
      <c r="G11" s="171"/>
      <c r="H11" s="171"/>
      <c r="I11" s="63"/>
    </row>
    <row r="12" spans="1:9" s="8" customFormat="1" ht="11.1" customHeight="1" x14ac:dyDescent="0.3">
      <c r="A12" s="66"/>
      <c r="B12" s="66"/>
      <c r="C12" s="67"/>
      <c r="D12" s="67"/>
      <c r="E12" s="68"/>
      <c r="F12" s="67"/>
      <c r="G12" s="67"/>
      <c r="H12" s="63"/>
      <c r="I12" s="63"/>
    </row>
    <row r="13" spans="1:9" s="8" customFormat="1" ht="20.100000000000001" customHeight="1" x14ac:dyDescent="0.3">
      <c r="A13" s="80" t="s">
        <v>16</v>
      </c>
      <c r="B13" s="84"/>
      <c r="C13" s="84"/>
      <c r="D13" s="84"/>
      <c r="E13" s="66"/>
      <c r="F13" s="7"/>
      <c r="G13" s="7"/>
      <c r="H13" s="173"/>
      <c r="I13" s="173"/>
    </row>
    <row r="14" spans="1:9" s="8" customFormat="1" ht="24" customHeight="1" x14ac:dyDescent="0.3">
      <c r="A14" s="14" t="str">
        <f>'Res. Anfrage'!$A$13</f>
        <v>Jugendheim Miete</v>
      </c>
      <c r="B14" s="5"/>
      <c r="C14" s="5"/>
      <c r="D14" s="5"/>
      <c r="E14" s="5"/>
      <c r="F14" s="5"/>
      <c r="G14" s="5"/>
      <c r="H14" s="164"/>
      <c r="I14" s="164"/>
    </row>
    <row r="15" spans="1:9" s="104" customFormat="1" ht="14.25" x14ac:dyDescent="0.25">
      <c r="A15" s="101"/>
      <c r="B15" s="102"/>
      <c r="C15" s="102"/>
      <c r="D15" s="102"/>
      <c r="E15" s="103"/>
      <c r="F15" s="103"/>
      <c r="G15" s="101"/>
      <c r="H15" s="166"/>
      <c r="I15" s="166"/>
    </row>
    <row r="16" spans="1:9" s="97" customFormat="1" ht="15.75" customHeight="1" x14ac:dyDescent="0.25">
      <c r="A16" s="167" t="str">
        <f>'Res. Anfrage'!A15</f>
        <v>Raum Küche Max 30 Pers.</v>
      </c>
      <c r="B16" s="167" t="str">
        <f>'Res. Anfrage'!B16</f>
        <v>Std./Tag</v>
      </c>
      <c r="C16" s="135"/>
      <c r="D16" s="135"/>
      <c r="E16" s="167" t="str">
        <f>'Res. Anfrage'!E15</f>
        <v>Total</v>
      </c>
      <c r="F16" s="99" t="e">
        <f>'Res. Anfrage'!#REF!</f>
        <v>#REF!</v>
      </c>
      <c r="G16" s="100" t="e">
        <f>'Res. Anfrage'!#REF!</f>
        <v>#REF!</v>
      </c>
      <c r="H16" s="168" t="str">
        <f>'Res. Anfrage'!F15</f>
        <v>Bemerkungen</v>
      </c>
      <c r="I16" s="168"/>
    </row>
    <row r="17" spans="1:9" s="97" customFormat="1" ht="15.75" customHeight="1" x14ac:dyDescent="0.25">
      <c r="A17" s="167"/>
      <c r="B17" s="167"/>
      <c r="C17" s="125">
        <f>'Res. Anfrage'!C16</f>
        <v>0</v>
      </c>
      <c r="D17" s="96" t="str">
        <f>'Res. Anfrage'!D16</f>
        <v>Betrag</v>
      </c>
      <c r="E17" s="167"/>
      <c r="F17" s="99" t="e">
        <f>'Res. Anfrage'!#REF!</f>
        <v>#REF!</v>
      </c>
      <c r="G17" s="100" t="e">
        <f>'Res. Anfrage'!#REF!</f>
        <v>#REF!</v>
      </c>
      <c r="H17" s="168"/>
      <c r="I17" s="168"/>
    </row>
    <row r="18" spans="1:9" s="1" customFormat="1" ht="9" customHeight="1" x14ac:dyDescent="0.25">
      <c r="A18" s="105"/>
      <c r="B18" s="106"/>
      <c r="C18" s="106"/>
      <c r="D18" s="106"/>
      <c r="E18" s="107"/>
      <c r="F18" s="108"/>
      <c r="G18" s="109"/>
      <c r="H18" s="165"/>
      <c r="I18" s="165"/>
    </row>
    <row r="19" spans="1:9" s="1" customFormat="1" ht="17.25" customHeight="1" x14ac:dyDescent="0.25">
      <c r="A19" s="105" t="str">
        <f>'Res. Anfrage'!A18</f>
        <v xml:space="preserve">Küche Standen Ansatz </v>
      </c>
      <c r="B19" s="110">
        <f>'Res. Anfrage'!B18</f>
        <v>0</v>
      </c>
      <c r="C19" s="111">
        <f>'Res. Anfrage'!C18</f>
        <v>0</v>
      </c>
      <c r="D19" s="112">
        <f>'Res. Anfrage'!D18</f>
        <v>25</v>
      </c>
      <c r="E19" s="113">
        <f>'Res. Anfrage'!E18</f>
        <v>0</v>
      </c>
      <c r="F19" s="108">
        <f>'Res. Anfrage'!F18</f>
        <v>0</v>
      </c>
      <c r="G19" s="109">
        <f>'Res. Anfrage'!G18</f>
        <v>0</v>
      </c>
      <c r="H19" s="165"/>
      <c r="I19" s="165"/>
    </row>
    <row r="20" spans="1:9" s="1" customFormat="1" ht="17.25" customHeight="1" x14ac:dyDescent="0.25">
      <c r="A20" s="136" t="str">
        <f>'Res. Anfrage'!A19</f>
        <v>Küche ganzer Tag von 08:00 bis 24:00 Uhr</v>
      </c>
      <c r="B20" s="114">
        <f>'Res. Anfrage'!B19</f>
        <v>0</v>
      </c>
      <c r="C20" s="111">
        <f>'Res. Anfrage'!C19</f>
        <v>0</v>
      </c>
      <c r="D20" s="112">
        <f>'Res. Anfrage'!D19</f>
        <v>150</v>
      </c>
      <c r="E20" s="113">
        <f>'Res. Anfrage'!E19</f>
        <v>0</v>
      </c>
      <c r="F20" s="108">
        <f>'Res. Anfrage'!F19</f>
        <v>0</v>
      </c>
      <c r="G20" s="109">
        <f>'Res. Anfrage'!G19</f>
        <v>0</v>
      </c>
      <c r="H20" s="165"/>
      <c r="I20" s="165"/>
    </row>
    <row r="21" spans="1:9" s="1" customFormat="1" ht="9" customHeight="1" x14ac:dyDescent="0.25">
      <c r="A21" s="105"/>
      <c r="B21" s="115"/>
      <c r="C21" s="106"/>
      <c r="D21" s="112"/>
      <c r="E21" s="113"/>
      <c r="F21" s="108"/>
      <c r="G21" s="116"/>
      <c r="H21" s="165"/>
      <c r="I21" s="165"/>
    </row>
    <row r="22" spans="1:9" s="97" customFormat="1" ht="15.75" customHeight="1" x14ac:dyDescent="0.25">
      <c r="A22" s="167" t="str">
        <f>'Res. Anfrage'!$A$22</f>
        <v>Raum Saal</v>
      </c>
      <c r="B22" s="167" t="str">
        <f>'Res. Anfrage'!$B$23</f>
        <v>Std./Tag</v>
      </c>
      <c r="C22" s="135"/>
      <c r="D22" s="135"/>
      <c r="E22" s="167" t="s">
        <v>5</v>
      </c>
      <c r="F22" s="99"/>
      <c r="G22" s="100"/>
      <c r="H22" s="168" t="s">
        <v>0</v>
      </c>
      <c r="I22" s="168"/>
    </row>
    <row r="23" spans="1:9" s="97" customFormat="1" ht="9.75" customHeight="1" x14ac:dyDescent="0.25">
      <c r="A23" s="167"/>
      <c r="B23" s="167"/>
      <c r="C23" s="96"/>
      <c r="D23" s="96" t="s">
        <v>4</v>
      </c>
      <c r="E23" s="167"/>
      <c r="F23" s="99"/>
      <c r="G23" s="100"/>
      <c r="H23" s="168"/>
      <c r="I23" s="168"/>
    </row>
    <row r="24" spans="1:9" s="1" customFormat="1" ht="9" customHeight="1" x14ac:dyDescent="0.25">
      <c r="A24" s="105"/>
      <c r="B24" s="106"/>
      <c r="C24" s="106"/>
      <c r="D24" s="106"/>
      <c r="E24" s="107"/>
      <c r="F24" s="108"/>
      <c r="G24" s="109"/>
      <c r="H24" s="165"/>
      <c r="I24" s="165"/>
    </row>
    <row r="25" spans="1:9" s="1" customFormat="1" ht="17.25" customHeight="1" x14ac:dyDescent="0.25">
      <c r="A25" s="139" t="str">
        <f>'Res. Anfrage'!A25</f>
        <v xml:space="preserve">Standen Ansatz </v>
      </c>
      <c r="B25" s="110">
        <f>'Res. Anfrage'!B25</f>
        <v>0</v>
      </c>
      <c r="C25" s="111">
        <f>'Res. Anfrage'!C25</f>
        <v>0</v>
      </c>
      <c r="D25" s="112">
        <f>'Res. Anfrage'!D25</f>
        <v>30</v>
      </c>
      <c r="E25" s="113">
        <f>'Res. Anfrage'!E25</f>
        <v>0</v>
      </c>
      <c r="F25" s="108">
        <f>'Res. Anfrage'!F25</f>
        <v>0</v>
      </c>
      <c r="G25" s="117">
        <f>'Res. Anfrage'!G25</f>
        <v>0</v>
      </c>
      <c r="H25" s="165"/>
      <c r="I25" s="165"/>
    </row>
    <row r="26" spans="1:9" s="1" customFormat="1" ht="17.25" customHeight="1" x14ac:dyDescent="0.25">
      <c r="A26" s="139" t="str">
        <f>'Res. Anfrage'!A26</f>
        <v>Ganzer Tag von 08:00 bis 24:00 Uhr</v>
      </c>
      <c r="B26" s="115">
        <f>'Res. Anfrage'!B26</f>
        <v>0</v>
      </c>
      <c r="C26" s="111">
        <f>'Res. Anfrage'!C26</f>
        <v>0</v>
      </c>
      <c r="D26" s="112">
        <f>'Res. Anfrage'!D26</f>
        <v>200</v>
      </c>
      <c r="E26" s="113">
        <f>'Res. Anfrage'!E26</f>
        <v>0</v>
      </c>
      <c r="F26" s="108"/>
      <c r="G26" s="117"/>
      <c r="H26" s="165"/>
      <c r="I26" s="165"/>
    </row>
    <row r="27" spans="1:9" s="1" customFormat="1" ht="9" customHeight="1" x14ac:dyDescent="0.25">
      <c r="A27" s="105"/>
      <c r="B27" s="115"/>
      <c r="C27" s="106"/>
      <c r="D27" s="112"/>
      <c r="E27" s="113"/>
      <c r="F27" s="108"/>
      <c r="G27" s="116"/>
      <c r="H27" s="165"/>
      <c r="I27" s="165"/>
    </row>
    <row r="28" spans="1:9" s="1" customFormat="1" ht="17.25" customHeight="1" thickBot="1" x14ac:dyDescent="0.3">
      <c r="A28" s="105"/>
      <c r="B28" s="106"/>
      <c r="C28" s="106"/>
      <c r="D28" s="118" t="s">
        <v>5</v>
      </c>
      <c r="E28" s="119">
        <f>SUM(E19:E27)</f>
        <v>0</v>
      </c>
      <c r="F28" s="108"/>
      <c r="G28" s="116"/>
      <c r="H28" s="165"/>
      <c r="I28" s="165"/>
    </row>
    <row r="29" spans="1:9" s="1" customFormat="1" ht="17.25" customHeight="1" thickTop="1" x14ac:dyDescent="0.25">
      <c r="A29" s="116"/>
      <c r="B29" s="106"/>
      <c r="C29" s="106"/>
      <c r="D29" s="120"/>
      <c r="E29" s="121"/>
      <c r="F29" s="108"/>
      <c r="G29" s="116"/>
      <c r="H29" s="165"/>
      <c r="I29" s="165"/>
    </row>
    <row r="30" spans="1:9" s="24" customFormat="1" ht="17.25" customHeight="1" x14ac:dyDescent="0.3">
      <c r="A30" s="79"/>
      <c r="B30" s="32"/>
      <c r="C30" s="32"/>
      <c r="D30" s="52"/>
      <c r="E30" s="53"/>
      <c r="F30" s="85"/>
      <c r="G30" s="86"/>
      <c r="H30" s="160"/>
      <c r="I30" s="160"/>
    </row>
    <row r="31" spans="1:9" s="24" customFormat="1" ht="17.25" customHeight="1" x14ac:dyDescent="0.3">
      <c r="A31" s="30"/>
      <c r="B31" s="54"/>
      <c r="C31" s="54"/>
      <c r="D31" s="54"/>
      <c r="E31" s="55"/>
      <c r="F31" s="52"/>
      <c r="G31" s="30"/>
      <c r="H31" s="161"/>
      <c r="I31" s="161"/>
    </row>
    <row r="32" spans="1:9" s="24" customFormat="1" ht="17.25" customHeight="1" x14ac:dyDescent="0.3">
      <c r="A32" s="30"/>
      <c r="B32" s="54"/>
      <c r="C32" s="54"/>
      <c r="D32" s="54"/>
      <c r="E32" s="55"/>
      <c r="F32" s="52"/>
      <c r="G32" s="30"/>
      <c r="H32" s="30"/>
      <c r="I32" s="30"/>
    </row>
    <row r="33" spans="1:9" s="24" customFormat="1" ht="17.25" customHeight="1" x14ac:dyDescent="0.3">
      <c r="B33" s="54"/>
      <c r="C33" s="54"/>
      <c r="D33" s="54"/>
      <c r="E33" s="55"/>
      <c r="F33" s="55"/>
      <c r="G33" s="4"/>
    </row>
    <row r="34" spans="1:9" s="24" customFormat="1" ht="17.25" customHeight="1" x14ac:dyDescent="0.3">
      <c r="B34" s="54"/>
      <c r="C34" s="54"/>
      <c r="D34" s="54"/>
      <c r="E34" s="55"/>
      <c r="F34" s="55"/>
      <c r="G34" s="4"/>
    </row>
    <row r="35" spans="1:9" s="24" customFormat="1" ht="19.5" customHeight="1" x14ac:dyDescent="0.3">
      <c r="B35" s="54"/>
      <c r="C35" s="54"/>
      <c r="D35" s="54"/>
      <c r="E35" s="55"/>
      <c r="F35" s="55"/>
      <c r="G35" s="4"/>
    </row>
    <row r="36" spans="1:9" s="24" customFormat="1" ht="17.25" customHeight="1" x14ac:dyDescent="0.3">
      <c r="A36" s="56"/>
      <c r="B36" s="54"/>
      <c r="C36" s="54"/>
      <c r="D36" s="54"/>
      <c r="E36" s="55"/>
      <c r="F36" s="55"/>
      <c r="G36" s="4"/>
    </row>
    <row r="37" spans="1:9" s="24" customFormat="1" ht="11.25" customHeight="1" x14ac:dyDescent="0.3">
      <c r="B37" s="54"/>
      <c r="C37" s="54"/>
      <c r="D37" s="54"/>
      <c r="E37" s="55"/>
      <c r="F37" s="55"/>
      <c r="G37" s="4"/>
    </row>
    <row r="38" spans="1:9" s="24" customFormat="1" ht="26.1" customHeight="1" x14ac:dyDescent="0.3">
      <c r="A38" s="122" t="s">
        <v>19</v>
      </c>
      <c r="B38" s="169"/>
      <c r="C38" s="169"/>
      <c r="D38" s="169"/>
      <c r="E38" s="169"/>
      <c r="F38" s="87"/>
      <c r="G38" s="88"/>
      <c r="H38" s="88"/>
      <c r="I38" s="4"/>
    </row>
    <row r="39" spans="1:9" s="24" customFormat="1" ht="26.1" customHeight="1" x14ac:dyDescent="0.3">
      <c r="A39" s="89" t="s">
        <v>14</v>
      </c>
      <c r="B39" s="90"/>
      <c r="C39" s="91"/>
      <c r="D39" s="91"/>
      <c r="E39" s="92"/>
      <c r="F39" s="92"/>
      <c r="G39" s="93"/>
      <c r="H39" s="93"/>
      <c r="I39" s="4"/>
    </row>
    <row r="40" spans="1:9" s="24" customFormat="1" ht="19.5" customHeight="1" x14ac:dyDescent="0.3">
      <c r="A40" s="4"/>
      <c r="B40" s="54"/>
      <c r="C40" s="54"/>
      <c r="D40" s="54"/>
      <c r="E40" s="55"/>
      <c r="F40" s="55"/>
      <c r="G40" s="4"/>
      <c r="H40" s="4"/>
      <c r="I40" s="4"/>
    </row>
    <row r="41" spans="1:9" s="24" customFormat="1" ht="26.1" customHeight="1" x14ac:dyDescent="0.3">
      <c r="A41" s="122" t="s">
        <v>20</v>
      </c>
      <c r="B41" s="169"/>
      <c r="C41" s="169"/>
      <c r="D41" s="169"/>
      <c r="E41" s="169"/>
      <c r="F41" s="87"/>
      <c r="G41" s="88"/>
      <c r="H41" s="88"/>
      <c r="I41" s="4"/>
    </row>
    <row r="42" spans="1:9" s="24" customFormat="1" ht="26.1" customHeight="1" x14ac:dyDescent="0.3">
      <c r="A42" s="89" t="s">
        <v>14</v>
      </c>
      <c r="B42" s="90"/>
      <c r="C42" s="94"/>
      <c r="D42" s="94"/>
      <c r="E42" s="87"/>
      <c r="F42" s="87"/>
      <c r="G42" s="88"/>
      <c r="H42" s="88"/>
      <c r="I42" s="4"/>
    </row>
    <row r="43" spans="1:9" x14ac:dyDescent="0.3">
      <c r="B43" s="54"/>
      <c r="C43" s="54"/>
      <c r="D43" s="54"/>
      <c r="E43" s="55"/>
      <c r="F43" s="55"/>
    </row>
    <row r="44" spans="1:9" x14ac:dyDescent="0.3">
      <c r="B44" s="54"/>
      <c r="C44" s="54"/>
      <c r="D44" s="54"/>
      <c r="E44" s="55"/>
      <c r="F44" s="55"/>
    </row>
    <row r="45" spans="1:9" x14ac:dyDescent="0.3">
      <c r="B45" s="54"/>
      <c r="C45" s="54"/>
      <c r="D45" s="54"/>
      <c r="E45" s="55"/>
      <c r="F45" s="55"/>
    </row>
    <row r="46" spans="1:9" x14ac:dyDescent="0.3">
      <c r="B46" s="54"/>
      <c r="C46" s="54"/>
      <c r="D46" s="54"/>
      <c r="E46" s="55"/>
      <c r="F46" s="55"/>
    </row>
    <row r="47" spans="1:9" x14ac:dyDescent="0.3">
      <c r="B47" s="54"/>
      <c r="C47" s="54"/>
      <c r="D47" s="54"/>
      <c r="E47" s="55"/>
      <c r="F47" s="55"/>
    </row>
    <row r="48" spans="1:9" x14ac:dyDescent="0.3">
      <c r="B48" s="54"/>
      <c r="C48" s="54"/>
      <c r="D48" s="54"/>
      <c r="E48" s="55"/>
      <c r="F48" s="55"/>
    </row>
    <row r="49" spans="2:6" x14ac:dyDescent="0.3">
      <c r="B49" s="54"/>
      <c r="C49" s="54"/>
      <c r="D49" s="54"/>
      <c r="E49" s="55"/>
      <c r="F49" s="55"/>
    </row>
    <row r="50" spans="2:6" x14ac:dyDescent="0.3">
      <c r="B50" s="54"/>
      <c r="C50" s="54"/>
      <c r="D50" s="54"/>
      <c r="E50" s="55"/>
      <c r="F50" s="55"/>
    </row>
    <row r="51" spans="2:6" x14ac:dyDescent="0.3">
      <c r="B51" s="54"/>
      <c r="C51" s="54"/>
      <c r="D51" s="54"/>
      <c r="E51" s="55"/>
      <c r="F51" s="55"/>
    </row>
    <row r="52" spans="2:6" x14ac:dyDescent="0.3">
      <c r="B52" s="54"/>
      <c r="C52" s="54"/>
      <c r="D52" s="54"/>
      <c r="E52" s="55"/>
      <c r="F52" s="55"/>
    </row>
    <row r="53" spans="2:6" x14ac:dyDescent="0.3">
      <c r="B53" s="54"/>
      <c r="C53" s="54"/>
      <c r="D53" s="54"/>
      <c r="E53" s="55"/>
      <c r="F53" s="55"/>
    </row>
    <row r="54" spans="2:6" x14ac:dyDescent="0.3">
      <c r="B54" s="54"/>
      <c r="C54" s="54"/>
      <c r="D54" s="54"/>
      <c r="E54" s="55"/>
      <c r="F54" s="55"/>
    </row>
    <row r="55" spans="2:6" x14ac:dyDescent="0.3">
      <c r="B55" s="54"/>
      <c r="C55" s="54"/>
      <c r="D55" s="54"/>
      <c r="E55" s="55"/>
      <c r="F55" s="55"/>
    </row>
    <row r="56" spans="2:6" x14ac:dyDescent="0.3">
      <c r="B56" s="54"/>
      <c r="C56" s="54"/>
      <c r="D56" s="54"/>
      <c r="E56" s="55"/>
      <c r="F56" s="55"/>
    </row>
    <row r="57" spans="2:6" x14ac:dyDescent="0.3">
      <c r="B57" s="54"/>
      <c r="C57" s="54"/>
      <c r="D57" s="54"/>
      <c r="E57" s="55"/>
      <c r="F57" s="55"/>
    </row>
    <row r="58" spans="2:6" x14ac:dyDescent="0.3">
      <c r="B58" s="54"/>
      <c r="C58" s="54"/>
      <c r="D58" s="54"/>
      <c r="E58" s="55"/>
      <c r="F58" s="55"/>
    </row>
    <row r="59" spans="2:6" x14ac:dyDescent="0.3">
      <c r="B59" s="54"/>
      <c r="C59" s="54"/>
      <c r="D59" s="54"/>
      <c r="E59" s="55"/>
      <c r="F59" s="55"/>
    </row>
    <row r="60" spans="2:6" x14ac:dyDescent="0.3">
      <c r="B60" s="54"/>
      <c r="C60" s="54"/>
      <c r="D60" s="54"/>
      <c r="E60" s="55"/>
      <c r="F60" s="55"/>
    </row>
    <row r="61" spans="2:6" x14ac:dyDescent="0.3">
      <c r="B61" s="54"/>
      <c r="C61" s="54"/>
      <c r="D61" s="54"/>
      <c r="E61" s="55"/>
      <c r="F61" s="55"/>
    </row>
    <row r="62" spans="2:6" x14ac:dyDescent="0.3">
      <c r="B62" s="54"/>
      <c r="C62" s="54"/>
      <c r="D62" s="54"/>
      <c r="E62" s="55"/>
      <c r="F62" s="55"/>
    </row>
    <row r="63" spans="2:6" x14ac:dyDescent="0.3">
      <c r="B63" s="54"/>
      <c r="C63" s="54"/>
      <c r="D63" s="54"/>
      <c r="E63" s="55"/>
      <c r="F63" s="55"/>
    </row>
    <row r="64" spans="2:6" x14ac:dyDescent="0.3">
      <c r="B64" s="54"/>
      <c r="C64" s="54"/>
      <c r="D64" s="54"/>
      <c r="E64" s="55"/>
      <c r="F64" s="55"/>
    </row>
    <row r="65" spans="2:6" x14ac:dyDescent="0.3">
      <c r="B65" s="54"/>
      <c r="C65" s="54"/>
      <c r="D65" s="54"/>
      <c r="E65" s="55"/>
      <c r="F65" s="55"/>
    </row>
    <row r="66" spans="2:6" x14ac:dyDescent="0.3">
      <c r="B66" s="54"/>
      <c r="C66" s="54"/>
      <c r="D66" s="54"/>
      <c r="E66" s="55"/>
      <c r="F66" s="55"/>
    </row>
    <row r="67" spans="2:6" x14ac:dyDescent="0.3">
      <c r="B67" s="54"/>
      <c r="C67" s="54"/>
      <c r="D67" s="54"/>
      <c r="E67" s="55"/>
      <c r="F67" s="55"/>
    </row>
    <row r="68" spans="2:6" x14ac:dyDescent="0.3">
      <c r="B68" s="54"/>
      <c r="C68" s="54"/>
      <c r="D68" s="54"/>
      <c r="E68" s="55"/>
      <c r="F68" s="55"/>
    </row>
    <row r="69" spans="2:6" x14ac:dyDescent="0.3">
      <c r="B69" s="54"/>
      <c r="C69" s="54"/>
      <c r="D69" s="54"/>
      <c r="E69" s="55"/>
      <c r="F69" s="55"/>
    </row>
    <row r="70" spans="2:6" x14ac:dyDescent="0.3">
      <c r="B70" s="54"/>
      <c r="C70" s="54"/>
      <c r="D70" s="54"/>
      <c r="E70" s="55"/>
      <c r="F70" s="55"/>
    </row>
    <row r="71" spans="2:6" x14ac:dyDescent="0.3">
      <c r="B71" s="54"/>
      <c r="C71" s="54"/>
      <c r="D71" s="54"/>
      <c r="E71" s="55"/>
      <c r="F71" s="55"/>
    </row>
    <row r="72" spans="2:6" x14ac:dyDescent="0.3">
      <c r="B72" s="54"/>
      <c r="C72" s="54"/>
      <c r="D72" s="54"/>
      <c r="E72" s="55"/>
      <c r="F72" s="55"/>
    </row>
    <row r="73" spans="2:6" x14ac:dyDescent="0.3">
      <c r="B73" s="54"/>
      <c r="C73" s="54"/>
      <c r="D73" s="54"/>
      <c r="E73" s="55"/>
      <c r="F73" s="55"/>
    </row>
    <row r="74" spans="2:6" x14ac:dyDescent="0.3">
      <c r="B74" s="54"/>
      <c r="C74" s="54"/>
      <c r="D74" s="54"/>
      <c r="E74" s="55"/>
      <c r="F74" s="55"/>
    </row>
    <row r="75" spans="2:6" x14ac:dyDescent="0.3">
      <c r="B75" s="54"/>
      <c r="C75" s="54"/>
      <c r="D75" s="54"/>
      <c r="E75" s="55"/>
      <c r="F75" s="55"/>
    </row>
    <row r="76" spans="2:6" x14ac:dyDescent="0.3">
      <c r="B76" s="54"/>
      <c r="C76" s="54"/>
      <c r="D76" s="54"/>
      <c r="E76" s="55"/>
      <c r="F76" s="55"/>
    </row>
    <row r="77" spans="2:6" x14ac:dyDescent="0.3">
      <c r="B77" s="54"/>
      <c r="C77" s="54"/>
      <c r="D77" s="54"/>
      <c r="E77" s="55"/>
      <c r="F77" s="55"/>
    </row>
    <row r="78" spans="2:6" x14ac:dyDescent="0.3">
      <c r="B78" s="54"/>
      <c r="C78" s="54"/>
      <c r="D78" s="54"/>
      <c r="E78" s="55"/>
      <c r="F78" s="55"/>
    </row>
    <row r="79" spans="2:6" x14ac:dyDescent="0.3">
      <c r="B79" s="54"/>
      <c r="C79" s="54"/>
      <c r="D79" s="54"/>
      <c r="E79" s="55"/>
      <c r="F79" s="55"/>
    </row>
    <row r="80" spans="2:6" x14ac:dyDescent="0.3">
      <c r="B80" s="54"/>
      <c r="C80" s="54"/>
      <c r="D80" s="54"/>
      <c r="E80" s="55"/>
      <c r="F80" s="55"/>
    </row>
    <row r="81" spans="2:6" x14ac:dyDescent="0.3">
      <c r="B81" s="54"/>
      <c r="C81" s="54"/>
      <c r="D81" s="54"/>
      <c r="E81" s="55"/>
      <c r="F81" s="55"/>
    </row>
    <row r="82" spans="2:6" x14ac:dyDescent="0.3">
      <c r="B82" s="54"/>
      <c r="C82" s="54"/>
      <c r="D82" s="54"/>
      <c r="E82" s="55"/>
      <c r="F82" s="55"/>
    </row>
    <row r="83" spans="2:6" x14ac:dyDescent="0.3">
      <c r="B83" s="54"/>
      <c r="C83" s="54"/>
      <c r="D83" s="54"/>
      <c r="E83" s="55"/>
      <c r="F83" s="55"/>
    </row>
    <row r="84" spans="2:6" x14ac:dyDescent="0.3">
      <c r="B84" s="54"/>
      <c r="C84" s="54"/>
      <c r="D84" s="54"/>
      <c r="E84" s="55"/>
      <c r="F84" s="55"/>
    </row>
    <row r="85" spans="2:6" x14ac:dyDescent="0.3">
      <c r="B85" s="54"/>
      <c r="C85" s="54"/>
      <c r="D85" s="54"/>
      <c r="E85" s="55"/>
      <c r="F85" s="55"/>
    </row>
    <row r="86" spans="2:6" x14ac:dyDescent="0.3">
      <c r="B86" s="54"/>
      <c r="C86" s="54"/>
      <c r="D86" s="54"/>
      <c r="E86" s="55"/>
      <c r="F86" s="55"/>
    </row>
    <row r="87" spans="2:6" x14ac:dyDescent="0.3">
      <c r="B87" s="54"/>
      <c r="C87" s="54"/>
      <c r="D87" s="54"/>
      <c r="E87" s="55"/>
      <c r="F87" s="55"/>
    </row>
    <row r="88" spans="2:6" x14ac:dyDescent="0.3">
      <c r="B88" s="54"/>
      <c r="C88" s="54"/>
      <c r="D88" s="54"/>
      <c r="E88" s="55"/>
      <c r="F88" s="55"/>
    </row>
    <row r="89" spans="2:6" x14ac:dyDescent="0.3">
      <c r="B89" s="54"/>
      <c r="C89" s="54"/>
      <c r="D89" s="54"/>
      <c r="E89" s="55"/>
      <c r="F89" s="55"/>
    </row>
    <row r="90" spans="2:6" x14ac:dyDescent="0.3">
      <c r="B90" s="54"/>
      <c r="C90" s="54"/>
      <c r="D90" s="54"/>
      <c r="E90" s="55"/>
      <c r="F90" s="55"/>
    </row>
    <row r="91" spans="2:6" x14ac:dyDescent="0.3">
      <c r="B91" s="54"/>
      <c r="C91" s="54"/>
      <c r="D91" s="54"/>
      <c r="E91" s="55"/>
      <c r="F91" s="55"/>
    </row>
    <row r="92" spans="2:6" x14ac:dyDescent="0.3">
      <c r="B92" s="54"/>
      <c r="C92" s="54"/>
      <c r="D92" s="54"/>
      <c r="E92" s="55"/>
      <c r="F92" s="55"/>
    </row>
    <row r="93" spans="2:6" x14ac:dyDescent="0.3">
      <c r="B93" s="54"/>
      <c r="C93" s="54"/>
      <c r="D93" s="54"/>
      <c r="E93" s="55"/>
      <c r="F93" s="55"/>
    </row>
    <row r="94" spans="2:6" x14ac:dyDescent="0.3">
      <c r="B94" s="54"/>
      <c r="C94" s="54"/>
      <c r="D94" s="54"/>
      <c r="E94" s="55"/>
      <c r="F94" s="55"/>
    </row>
    <row r="95" spans="2:6" x14ac:dyDescent="0.3">
      <c r="B95" s="54"/>
      <c r="C95" s="54"/>
      <c r="D95" s="54"/>
      <c r="E95" s="55"/>
      <c r="F95" s="55"/>
    </row>
    <row r="96" spans="2:6" x14ac:dyDescent="0.3">
      <c r="B96" s="54"/>
      <c r="C96" s="54"/>
      <c r="D96" s="54"/>
      <c r="E96" s="55"/>
      <c r="F96" s="55"/>
    </row>
    <row r="97" spans="2:6" x14ac:dyDescent="0.3">
      <c r="B97" s="54"/>
      <c r="C97" s="54"/>
      <c r="D97" s="54"/>
      <c r="E97" s="55"/>
      <c r="F97" s="55"/>
    </row>
    <row r="98" spans="2:6" x14ac:dyDescent="0.3">
      <c r="B98" s="54"/>
      <c r="C98" s="54"/>
      <c r="D98" s="54"/>
      <c r="E98" s="55"/>
      <c r="F98" s="55"/>
    </row>
    <row r="99" spans="2:6" x14ac:dyDescent="0.3">
      <c r="B99" s="54"/>
      <c r="C99" s="54"/>
      <c r="D99" s="54"/>
      <c r="E99" s="55"/>
      <c r="F99" s="55"/>
    </row>
    <row r="100" spans="2:6" x14ac:dyDescent="0.3">
      <c r="B100" s="54"/>
      <c r="C100" s="54"/>
      <c r="D100" s="54"/>
      <c r="E100" s="55"/>
      <c r="F100" s="55"/>
    </row>
    <row r="101" spans="2:6" x14ac:dyDescent="0.3">
      <c r="B101" s="54"/>
      <c r="C101" s="54"/>
      <c r="D101" s="54"/>
      <c r="E101" s="55"/>
      <c r="F101" s="55"/>
    </row>
    <row r="102" spans="2:6" x14ac:dyDescent="0.3">
      <c r="B102" s="54"/>
      <c r="C102" s="54"/>
      <c r="D102" s="54"/>
      <c r="E102" s="55"/>
      <c r="F102" s="55"/>
    </row>
    <row r="103" spans="2:6" x14ac:dyDescent="0.3">
      <c r="B103" s="54"/>
      <c r="C103" s="54"/>
      <c r="D103" s="54"/>
      <c r="E103" s="55"/>
      <c r="F103" s="55"/>
    </row>
    <row r="104" spans="2:6" x14ac:dyDescent="0.3">
      <c r="B104" s="54"/>
      <c r="C104" s="54"/>
      <c r="D104" s="54"/>
      <c r="E104" s="55"/>
      <c r="F104" s="55"/>
    </row>
    <row r="105" spans="2:6" x14ac:dyDescent="0.3">
      <c r="B105" s="54"/>
      <c r="C105" s="54"/>
      <c r="D105" s="54"/>
      <c r="E105" s="55"/>
      <c r="F105" s="55"/>
    </row>
    <row r="106" spans="2:6" x14ac:dyDescent="0.3">
      <c r="B106" s="54"/>
      <c r="C106" s="54"/>
      <c r="D106" s="54"/>
      <c r="E106" s="55"/>
      <c r="F106" s="55"/>
    </row>
    <row r="107" spans="2:6" x14ac:dyDescent="0.3">
      <c r="B107" s="54"/>
      <c r="C107" s="54"/>
      <c r="D107" s="54"/>
      <c r="E107" s="55"/>
      <c r="F107" s="55"/>
    </row>
    <row r="108" spans="2:6" x14ac:dyDescent="0.3">
      <c r="B108" s="54"/>
      <c r="C108" s="54"/>
      <c r="D108" s="54"/>
      <c r="E108" s="55"/>
      <c r="F108" s="55"/>
    </row>
    <row r="109" spans="2:6" x14ac:dyDescent="0.3">
      <c r="B109" s="54"/>
      <c r="C109" s="54"/>
      <c r="D109" s="54"/>
      <c r="E109" s="55"/>
      <c r="F109" s="55"/>
    </row>
    <row r="110" spans="2:6" x14ac:dyDescent="0.3">
      <c r="B110" s="54"/>
      <c r="C110" s="54"/>
      <c r="D110" s="54"/>
      <c r="E110" s="55"/>
      <c r="F110" s="55"/>
    </row>
    <row r="111" spans="2:6" x14ac:dyDescent="0.3">
      <c r="B111" s="54"/>
      <c r="C111" s="54"/>
      <c r="D111" s="54"/>
      <c r="E111" s="55"/>
      <c r="F111" s="55"/>
    </row>
    <row r="112" spans="2:6" x14ac:dyDescent="0.3">
      <c r="B112" s="54"/>
      <c r="C112" s="54"/>
      <c r="D112" s="54"/>
      <c r="E112" s="55"/>
      <c r="F112" s="55"/>
    </row>
    <row r="113" spans="2:6" x14ac:dyDescent="0.3">
      <c r="B113" s="54"/>
      <c r="C113" s="54"/>
      <c r="D113" s="54"/>
      <c r="E113" s="55"/>
      <c r="F113" s="55"/>
    </row>
    <row r="114" spans="2:6" x14ac:dyDescent="0.3">
      <c r="B114" s="54"/>
      <c r="C114" s="54"/>
      <c r="D114" s="54"/>
      <c r="E114" s="55"/>
      <c r="F114" s="55"/>
    </row>
    <row r="115" spans="2:6" x14ac:dyDescent="0.3">
      <c r="B115" s="54"/>
      <c r="C115" s="54"/>
      <c r="D115" s="54"/>
      <c r="E115" s="55"/>
      <c r="F115" s="55"/>
    </row>
    <row r="116" spans="2:6" x14ac:dyDescent="0.3">
      <c r="B116" s="54"/>
      <c r="C116" s="54"/>
      <c r="D116" s="54"/>
      <c r="E116" s="55"/>
      <c r="F116" s="55"/>
    </row>
    <row r="117" spans="2:6" x14ac:dyDescent="0.3">
      <c r="B117" s="54"/>
      <c r="C117" s="54"/>
      <c r="D117" s="54"/>
      <c r="E117" s="55"/>
      <c r="F117" s="55"/>
    </row>
    <row r="118" spans="2:6" x14ac:dyDescent="0.3">
      <c r="B118" s="54"/>
      <c r="C118" s="54"/>
      <c r="D118" s="54"/>
      <c r="E118" s="55"/>
      <c r="F118" s="55"/>
    </row>
    <row r="119" spans="2:6" x14ac:dyDescent="0.3">
      <c r="B119" s="54"/>
      <c r="C119" s="54"/>
      <c r="D119" s="54"/>
      <c r="E119" s="55"/>
      <c r="F119" s="55"/>
    </row>
    <row r="120" spans="2:6" x14ac:dyDescent="0.3">
      <c r="B120" s="54"/>
      <c r="C120" s="54"/>
      <c r="D120" s="54"/>
      <c r="E120" s="55"/>
      <c r="F120" s="55"/>
    </row>
    <row r="121" spans="2:6" x14ac:dyDescent="0.3">
      <c r="B121" s="54"/>
      <c r="C121" s="54"/>
      <c r="D121" s="54"/>
      <c r="E121" s="55"/>
      <c r="F121" s="55"/>
    </row>
    <row r="122" spans="2:6" x14ac:dyDescent="0.3">
      <c r="B122" s="54"/>
      <c r="C122" s="54"/>
      <c r="D122" s="54"/>
      <c r="E122" s="55"/>
      <c r="F122" s="55"/>
    </row>
    <row r="123" spans="2:6" x14ac:dyDescent="0.3">
      <c r="B123" s="54"/>
      <c r="C123" s="54"/>
      <c r="D123" s="54"/>
      <c r="E123" s="55"/>
      <c r="F123" s="55"/>
    </row>
    <row r="124" spans="2:6" x14ac:dyDescent="0.3">
      <c r="B124" s="54"/>
      <c r="C124" s="54"/>
      <c r="D124" s="54"/>
      <c r="E124" s="55"/>
      <c r="F124" s="55"/>
    </row>
    <row r="125" spans="2:6" x14ac:dyDescent="0.3">
      <c r="B125" s="54"/>
      <c r="C125" s="54"/>
      <c r="D125" s="54"/>
      <c r="E125" s="55"/>
      <c r="F125" s="55"/>
    </row>
    <row r="126" spans="2:6" x14ac:dyDescent="0.3">
      <c r="B126" s="54"/>
      <c r="C126" s="54"/>
      <c r="D126" s="54"/>
      <c r="E126" s="55"/>
      <c r="F126" s="55"/>
    </row>
    <row r="127" spans="2:6" x14ac:dyDescent="0.3">
      <c r="B127" s="54"/>
      <c r="C127" s="54"/>
      <c r="D127" s="54"/>
      <c r="E127" s="55"/>
      <c r="F127" s="55"/>
    </row>
    <row r="128" spans="2:6" x14ac:dyDescent="0.3">
      <c r="B128" s="54"/>
      <c r="C128" s="54"/>
      <c r="D128" s="54"/>
      <c r="E128" s="55"/>
      <c r="F128" s="55"/>
    </row>
    <row r="129" spans="2:6" x14ac:dyDescent="0.3">
      <c r="B129" s="54"/>
      <c r="C129" s="54"/>
      <c r="D129" s="54"/>
      <c r="E129" s="55"/>
      <c r="F129" s="55"/>
    </row>
    <row r="130" spans="2:6" x14ac:dyDescent="0.3">
      <c r="B130" s="54"/>
      <c r="C130" s="54"/>
      <c r="D130" s="54"/>
      <c r="E130" s="55"/>
      <c r="F130" s="55"/>
    </row>
    <row r="131" spans="2:6" x14ac:dyDescent="0.3">
      <c r="B131" s="54"/>
      <c r="C131" s="54"/>
      <c r="D131" s="54"/>
      <c r="E131" s="55"/>
      <c r="F131" s="55"/>
    </row>
    <row r="132" spans="2:6" x14ac:dyDescent="0.3">
      <c r="B132" s="54"/>
      <c r="C132" s="54"/>
      <c r="D132" s="54"/>
      <c r="E132" s="55"/>
      <c r="F132" s="55"/>
    </row>
    <row r="133" spans="2:6" x14ac:dyDescent="0.3">
      <c r="B133" s="54"/>
      <c r="C133" s="54"/>
      <c r="D133" s="54"/>
      <c r="E133" s="55"/>
      <c r="F133" s="55"/>
    </row>
    <row r="134" spans="2:6" x14ac:dyDescent="0.3">
      <c r="B134" s="54"/>
      <c r="C134" s="54"/>
      <c r="D134" s="54"/>
      <c r="E134" s="55"/>
      <c r="F134" s="55"/>
    </row>
    <row r="135" spans="2:6" x14ac:dyDescent="0.3">
      <c r="B135" s="54"/>
      <c r="C135" s="54"/>
      <c r="D135" s="54"/>
      <c r="E135" s="55"/>
      <c r="F135" s="55"/>
    </row>
    <row r="136" spans="2:6" x14ac:dyDescent="0.3">
      <c r="B136" s="54"/>
      <c r="C136" s="54"/>
      <c r="D136" s="54"/>
      <c r="E136" s="55"/>
      <c r="F136" s="55"/>
    </row>
    <row r="137" spans="2:6" x14ac:dyDescent="0.3">
      <c r="B137" s="54"/>
      <c r="C137" s="54"/>
      <c r="D137" s="54"/>
      <c r="E137" s="55"/>
      <c r="F137" s="55"/>
    </row>
    <row r="138" spans="2:6" x14ac:dyDescent="0.3">
      <c r="B138" s="54"/>
      <c r="C138" s="54"/>
      <c r="D138" s="54"/>
      <c r="E138" s="55"/>
      <c r="F138" s="55"/>
    </row>
    <row r="139" spans="2:6" x14ac:dyDescent="0.3">
      <c r="B139" s="54"/>
      <c r="C139" s="54"/>
      <c r="D139" s="54"/>
      <c r="E139" s="55"/>
      <c r="F139" s="55"/>
    </row>
    <row r="140" spans="2:6" x14ac:dyDescent="0.3">
      <c r="B140" s="54"/>
      <c r="C140" s="54"/>
      <c r="D140" s="54"/>
      <c r="E140" s="55"/>
      <c r="F140" s="55"/>
    </row>
    <row r="141" spans="2:6" x14ac:dyDescent="0.3">
      <c r="B141" s="54"/>
      <c r="C141" s="54"/>
      <c r="D141" s="54"/>
      <c r="E141" s="55"/>
      <c r="F141" s="55"/>
    </row>
    <row r="142" spans="2:6" x14ac:dyDescent="0.3">
      <c r="B142" s="54"/>
      <c r="C142" s="54"/>
      <c r="D142" s="54"/>
      <c r="E142" s="55"/>
      <c r="F142" s="55"/>
    </row>
    <row r="143" spans="2:6" x14ac:dyDescent="0.3">
      <c r="B143" s="54"/>
      <c r="C143" s="54"/>
      <c r="D143" s="54"/>
      <c r="E143" s="55"/>
      <c r="F143" s="55"/>
    </row>
    <row r="144" spans="2:6" x14ac:dyDescent="0.3">
      <c r="B144" s="54"/>
      <c r="C144" s="54"/>
      <c r="D144" s="54"/>
      <c r="E144" s="55"/>
      <c r="F144" s="55"/>
    </row>
    <row r="145" spans="2:6" x14ac:dyDescent="0.3">
      <c r="B145" s="54"/>
      <c r="C145" s="54"/>
      <c r="D145" s="54"/>
      <c r="E145" s="55"/>
      <c r="F145" s="55"/>
    </row>
    <row r="146" spans="2:6" x14ac:dyDescent="0.3">
      <c r="B146" s="54"/>
      <c r="C146" s="54"/>
      <c r="D146" s="54"/>
      <c r="E146" s="55"/>
      <c r="F146" s="55"/>
    </row>
    <row r="147" spans="2:6" x14ac:dyDescent="0.3">
      <c r="B147" s="54"/>
      <c r="C147" s="54"/>
      <c r="D147" s="54"/>
      <c r="E147" s="55"/>
      <c r="F147" s="55"/>
    </row>
    <row r="148" spans="2:6" x14ac:dyDescent="0.3">
      <c r="B148" s="54"/>
      <c r="C148" s="54"/>
      <c r="D148" s="54"/>
      <c r="E148" s="55"/>
      <c r="F148" s="55"/>
    </row>
    <row r="149" spans="2:6" x14ac:dyDescent="0.3">
      <c r="B149" s="54"/>
      <c r="C149" s="54"/>
      <c r="D149" s="54"/>
      <c r="E149" s="55"/>
      <c r="F149" s="55"/>
    </row>
    <row r="150" spans="2:6" x14ac:dyDescent="0.3">
      <c r="B150" s="54"/>
      <c r="C150" s="54"/>
      <c r="D150" s="54"/>
      <c r="E150" s="55"/>
      <c r="F150" s="55"/>
    </row>
    <row r="151" spans="2:6" x14ac:dyDescent="0.3">
      <c r="B151" s="54"/>
      <c r="C151" s="54"/>
      <c r="D151" s="54"/>
      <c r="E151" s="55"/>
      <c r="F151" s="55"/>
    </row>
    <row r="152" spans="2:6" x14ac:dyDescent="0.3">
      <c r="B152" s="54"/>
      <c r="C152" s="54"/>
      <c r="D152" s="54"/>
      <c r="E152" s="55"/>
      <c r="F152" s="55"/>
    </row>
    <row r="153" spans="2:6" x14ac:dyDescent="0.3">
      <c r="B153" s="54"/>
      <c r="C153" s="54"/>
      <c r="D153" s="54"/>
      <c r="E153" s="55"/>
      <c r="F153" s="55"/>
    </row>
    <row r="154" spans="2:6" x14ac:dyDescent="0.3">
      <c r="B154" s="54"/>
      <c r="C154" s="54"/>
      <c r="D154" s="54"/>
      <c r="E154" s="55"/>
      <c r="F154" s="55"/>
    </row>
    <row r="155" spans="2:6" x14ac:dyDescent="0.3">
      <c r="B155" s="54"/>
      <c r="C155" s="54"/>
      <c r="D155" s="54"/>
      <c r="E155" s="55"/>
      <c r="F155" s="55"/>
    </row>
    <row r="156" spans="2:6" x14ac:dyDescent="0.3">
      <c r="B156" s="54"/>
      <c r="C156" s="54"/>
      <c r="D156" s="54"/>
      <c r="E156" s="55"/>
      <c r="F156" s="55"/>
    </row>
    <row r="157" spans="2:6" x14ac:dyDescent="0.3">
      <c r="B157" s="54"/>
      <c r="C157" s="54"/>
      <c r="D157" s="54"/>
      <c r="E157" s="55"/>
      <c r="F157" s="55"/>
    </row>
    <row r="158" spans="2:6" x14ac:dyDescent="0.3">
      <c r="B158" s="54"/>
      <c r="C158" s="54"/>
      <c r="D158" s="54"/>
      <c r="E158" s="55"/>
      <c r="F158" s="55"/>
    </row>
    <row r="159" spans="2:6" x14ac:dyDescent="0.3">
      <c r="B159" s="54"/>
      <c r="C159" s="54"/>
      <c r="D159" s="54"/>
      <c r="E159" s="55"/>
      <c r="F159" s="55"/>
    </row>
    <row r="160" spans="2:6" x14ac:dyDescent="0.3">
      <c r="B160" s="54"/>
      <c r="C160" s="54"/>
      <c r="D160" s="54"/>
      <c r="E160" s="55"/>
      <c r="F160" s="55"/>
    </row>
    <row r="161" spans="2:6" x14ac:dyDescent="0.3">
      <c r="B161" s="54"/>
      <c r="C161" s="54"/>
      <c r="D161" s="54"/>
      <c r="E161" s="55"/>
      <c r="F161" s="55"/>
    </row>
    <row r="162" spans="2:6" x14ac:dyDescent="0.3">
      <c r="B162" s="54"/>
      <c r="C162" s="54"/>
      <c r="D162" s="54"/>
      <c r="E162" s="55"/>
      <c r="F162" s="55"/>
    </row>
    <row r="163" spans="2:6" x14ac:dyDescent="0.3">
      <c r="B163" s="54"/>
      <c r="C163" s="54"/>
      <c r="D163" s="54"/>
      <c r="E163" s="55"/>
      <c r="F163" s="55"/>
    </row>
    <row r="164" spans="2:6" x14ac:dyDescent="0.3">
      <c r="B164" s="54"/>
      <c r="C164" s="54"/>
      <c r="D164" s="54"/>
      <c r="E164" s="55"/>
      <c r="F164" s="55"/>
    </row>
    <row r="165" spans="2:6" x14ac:dyDescent="0.3">
      <c r="B165" s="54"/>
      <c r="C165" s="54"/>
      <c r="D165" s="54"/>
      <c r="E165" s="55"/>
      <c r="F165" s="55"/>
    </row>
    <row r="166" spans="2:6" x14ac:dyDescent="0.3">
      <c r="B166" s="54"/>
      <c r="C166" s="54"/>
      <c r="D166" s="54"/>
      <c r="E166" s="55"/>
      <c r="F166" s="55"/>
    </row>
    <row r="167" spans="2:6" x14ac:dyDescent="0.3">
      <c r="B167" s="54"/>
      <c r="C167" s="54"/>
      <c r="D167" s="54"/>
      <c r="E167" s="55"/>
      <c r="F167" s="55"/>
    </row>
    <row r="168" spans="2:6" x14ac:dyDescent="0.3">
      <c r="B168" s="54"/>
      <c r="C168" s="54"/>
      <c r="D168" s="54"/>
      <c r="E168" s="55"/>
      <c r="F168" s="55"/>
    </row>
    <row r="169" spans="2:6" x14ac:dyDescent="0.3">
      <c r="B169" s="54"/>
      <c r="C169" s="54"/>
      <c r="D169" s="54"/>
      <c r="E169" s="55"/>
      <c r="F169" s="55"/>
    </row>
    <row r="170" spans="2:6" x14ac:dyDescent="0.3">
      <c r="B170" s="54"/>
      <c r="C170" s="54"/>
      <c r="E170" s="55"/>
      <c r="F170" s="55"/>
    </row>
    <row r="171" spans="2:6" x14ac:dyDescent="0.3">
      <c r="F171" s="55"/>
    </row>
    <row r="172" spans="2:6" x14ac:dyDescent="0.3">
      <c r="F172" s="55"/>
    </row>
  </sheetData>
  <mergeCells count="41">
    <mergeCell ref="B5:D5"/>
    <mergeCell ref="H5:I5"/>
    <mergeCell ref="A2:B2"/>
    <mergeCell ref="H2:I2"/>
    <mergeCell ref="B3:D3"/>
    <mergeCell ref="H3:I3"/>
    <mergeCell ref="A4:B4"/>
    <mergeCell ref="A16:A17"/>
    <mergeCell ref="E16:E17"/>
    <mergeCell ref="H16:I17"/>
    <mergeCell ref="A6:D6"/>
    <mergeCell ref="H7:I7"/>
    <mergeCell ref="A9:E9"/>
    <mergeCell ref="A10:E10"/>
    <mergeCell ref="G11:H11"/>
    <mergeCell ref="A7:D7"/>
    <mergeCell ref="A11:E11"/>
    <mergeCell ref="H13:I13"/>
    <mergeCell ref="H14:I14"/>
    <mergeCell ref="A22:A23"/>
    <mergeCell ref="E22:E23"/>
    <mergeCell ref="H22:I23"/>
    <mergeCell ref="B41:C41"/>
    <mergeCell ref="D41:E41"/>
    <mergeCell ref="H24:I24"/>
    <mergeCell ref="H25:I25"/>
    <mergeCell ref="H27:I27"/>
    <mergeCell ref="H28:I28"/>
    <mergeCell ref="H29:I29"/>
    <mergeCell ref="H30:I30"/>
    <mergeCell ref="H31:I31"/>
    <mergeCell ref="D38:E38"/>
    <mergeCell ref="B38:C38"/>
    <mergeCell ref="H26:I26"/>
    <mergeCell ref="H18:I18"/>
    <mergeCell ref="H19:I19"/>
    <mergeCell ref="H21:I21"/>
    <mergeCell ref="H15:I15"/>
    <mergeCell ref="B22:B23"/>
    <mergeCell ref="B16:B17"/>
    <mergeCell ref="H20:I20"/>
  </mergeCells>
  <pageMargins left="0.23622047244094491" right="0.23622047244094491" top="0.19685039370078741" bottom="0.74803149606299213" header="0.31496062992125984" footer="0.31496062992125984"/>
  <pageSetup paperSize="9" orientation="portrait" horizontalDpi="4294967293" r:id="rId1"/>
  <headerFooter>
    <oddHeader>&amp;L&amp;"Segoe UI Historic,Standard"&amp;26&amp;K000000Mietvertrag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FF0000"/>
    <pageSetUpPr fitToPage="1"/>
  </sheetPr>
  <dimension ref="A1:I214"/>
  <sheetViews>
    <sheetView showWhiteSpace="0" topLeftCell="A4" zoomScale="130" zoomScaleNormal="130" workbookViewId="0">
      <selection activeCell="D50" sqref="D50"/>
    </sheetView>
  </sheetViews>
  <sheetFormatPr baseColWidth="10" defaultColWidth="11.42578125" defaultRowHeight="16.5" x14ac:dyDescent="0.3"/>
  <cols>
    <col min="1" max="1" width="38.140625" style="4" customWidth="1"/>
    <col min="2" max="2" width="10.85546875" style="2" customWidth="1"/>
    <col min="3" max="3" width="1.85546875" style="2" customWidth="1"/>
    <col min="4" max="4" width="15.140625" style="2" customWidth="1"/>
    <col min="5" max="5" width="16.85546875" style="3" customWidth="1"/>
    <col min="6" max="6" width="0.7109375" style="3" customWidth="1"/>
    <col min="7" max="7" width="0.7109375" style="4" customWidth="1"/>
    <col min="8" max="9" width="17.85546875" style="4" customWidth="1"/>
    <col min="10" max="16384" width="11.42578125" style="4"/>
  </cols>
  <sheetData>
    <row r="1" spans="1:9" x14ac:dyDescent="0.3">
      <c r="A1" s="1"/>
    </row>
    <row r="2" spans="1:9" s="8" customFormat="1" ht="18" customHeight="1" x14ac:dyDescent="0.3">
      <c r="A2" s="5"/>
      <c r="B2" s="6"/>
      <c r="C2" s="6"/>
      <c r="D2" s="6"/>
      <c r="E2" s="7"/>
      <c r="F2" s="7"/>
      <c r="G2" s="7"/>
      <c r="H2" s="173" t="str">
        <f>'Res. Anfrage'!$A$2</f>
        <v>Anrede</v>
      </c>
      <c r="I2" s="173"/>
    </row>
    <row r="3" spans="1:9" s="8" customFormat="1" ht="18" customHeight="1" x14ac:dyDescent="0.3">
      <c r="A3" s="5"/>
      <c r="B3" s="6"/>
      <c r="C3" s="6"/>
      <c r="D3" s="6"/>
      <c r="E3" s="7"/>
      <c r="F3" s="7"/>
      <c r="G3" s="7"/>
      <c r="H3" s="173"/>
      <c r="I3" s="173"/>
    </row>
    <row r="4" spans="1:9" s="8" customFormat="1" ht="18" customHeight="1" x14ac:dyDescent="0.3">
      <c r="A4" s="5"/>
      <c r="B4" s="6"/>
      <c r="C4" s="6"/>
      <c r="D4" s="6"/>
      <c r="E4" s="7"/>
      <c r="F4" s="7"/>
      <c r="G4" s="7"/>
      <c r="H4" s="9" t="str">
        <f>'Res. Anfrage'!$A$3</f>
        <v>Name</v>
      </c>
      <c r="I4" s="10" t="str">
        <f>'Res. Anfrage'!$B$3</f>
        <v>Nachname</v>
      </c>
    </row>
    <row r="5" spans="1:9" s="8" customFormat="1" ht="18" customHeight="1" x14ac:dyDescent="0.3">
      <c r="A5" s="7"/>
      <c r="B5" s="7"/>
      <c r="C5" s="7"/>
      <c r="D5" s="7"/>
      <c r="E5" s="7"/>
      <c r="F5" s="7"/>
      <c r="G5" s="7"/>
      <c r="H5" s="173" t="str">
        <f>'Res. Anfrage'!$A$4</f>
        <v>Strasse Hausnummer</v>
      </c>
      <c r="I5" s="173"/>
    </row>
    <row r="6" spans="1:9" s="8" customFormat="1" ht="27.75" customHeight="1" x14ac:dyDescent="0.3">
      <c r="A6" s="57" t="s">
        <v>1</v>
      </c>
      <c r="B6" s="5"/>
      <c r="C6" s="7"/>
      <c r="D6" s="7"/>
      <c r="E6" s="7"/>
      <c r="F6" s="7"/>
      <c r="G6" s="7"/>
      <c r="H6" s="62" t="str">
        <f>'Res. Anfrage'!$A$5</f>
        <v>PLZ</v>
      </c>
      <c r="I6" s="11" t="str">
        <f>'Res. Anfrage'!$B$5</f>
        <v>Ort</v>
      </c>
    </row>
    <row r="7" spans="1:9" s="8" customFormat="1" ht="18" customHeight="1" x14ac:dyDescent="0.3">
      <c r="A7" s="12" t="s">
        <v>2</v>
      </c>
      <c r="B7" s="12"/>
      <c r="C7" s="7"/>
      <c r="D7" s="7"/>
      <c r="E7" s="7"/>
      <c r="F7" s="7"/>
      <c r="G7" s="7"/>
      <c r="H7" s="173"/>
      <c r="I7" s="173"/>
    </row>
    <row r="8" spans="1:9" s="8" customFormat="1" ht="21" customHeight="1" x14ac:dyDescent="0.3">
      <c r="A8" s="13" t="s">
        <v>3</v>
      </c>
      <c r="B8" s="177">
        <f ca="1">TODAY()</f>
        <v>44580</v>
      </c>
      <c r="C8" s="177"/>
      <c r="D8" s="177"/>
      <c r="E8" s="12"/>
      <c r="F8" s="7"/>
      <c r="G8" s="7"/>
      <c r="H8" s="173"/>
      <c r="I8" s="173"/>
    </row>
    <row r="9" spans="1:9" s="8" customFormat="1" ht="18" customHeight="1" x14ac:dyDescent="0.3">
      <c r="A9" s="13"/>
      <c r="B9" s="5"/>
      <c r="C9" s="5"/>
      <c r="D9" s="5"/>
      <c r="E9" s="5"/>
      <c r="F9" s="5"/>
      <c r="G9" s="5"/>
      <c r="H9" s="164"/>
      <c r="I9" s="164"/>
    </row>
    <row r="10" spans="1:9" s="8" customFormat="1" ht="24" customHeight="1" x14ac:dyDescent="0.3">
      <c r="A10" s="14" t="str">
        <f>'Res. Anfrage'!$A$13</f>
        <v>Jugendheim Miete</v>
      </c>
      <c r="B10" s="5"/>
      <c r="C10" s="5"/>
      <c r="D10" s="5"/>
      <c r="E10" s="5"/>
      <c r="F10" s="5"/>
      <c r="G10" s="5"/>
      <c r="H10" s="164"/>
      <c r="I10" s="164"/>
    </row>
    <row r="11" spans="1:9" x14ac:dyDescent="0.3">
      <c r="A11" s="15"/>
      <c r="B11" s="16"/>
      <c r="C11" s="16"/>
      <c r="D11" s="16"/>
      <c r="E11" s="17"/>
      <c r="F11" s="17"/>
      <c r="G11" s="15"/>
      <c r="H11" s="186"/>
      <c r="I11" s="186"/>
    </row>
    <row r="12" spans="1:9" s="18" customFormat="1" ht="15.75" customHeight="1" x14ac:dyDescent="0.35">
      <c r="A12" s="187" t="s">
        <v>15</v>
      </c>
      <c r="B12" s="143"/>
      <c r="C12" s="142"/>
      <c r="D12" s="144"/>
      <c r="E12" s="180" t="s">
        <v>5</v>
      </c>
      <c r="F12" s="60"/>
      <c r="G12" s="61"/>
      <c r="H12" s="182" t="s">
        <v>0</v>
      </c>
      <c r="I12" s="183"/>
    </row>
    <row r="13" spans="1:9" s="81" customFormat="1" ht="15.75" customHeight="1" x14ac:dyDescent="0.3">
      <c r="A13" s="188"/>
      <c r="B13" s="146" t="s">
        <v>7</v>
      </c>
      <c r="C13" s="95"/>
      <c r="D13" s="145" t="s">
        <v>4</v>
      </c>
      <c r="E13" s="181"/>
      <c r="F13" s="147"/>
      <c r="G13" s="148"/>
      <c r="H13" s="184"/>
      <c r="I13" s="185"/>
    </row>
    <row r="14" spans="1:9" s="24" customFormat="1" ht="9" customHeight="1" x14ac:dyDescent="0.3">
      <c r="A14" s="19"/>
      <c r="B14" s="20"/>
      <c r="C14" s="20"/>
      <c r="D14" s="20"/>
      <c r="E14" s="21"/>
      <c r="F14" s="22"/>
      <c r="G14" s="23"/>
      <c r="H14" s="178"/>
      <c r="I14" s="179"/>
    </row>
    <row r="15" spans="1:9" s="24" customFormat="1" ht="17.25" customHeight="1" x14ac:dyDescent="0.3">
      <c r="A15" s="140" t="str">
        <f>'Res. Anfrage'!A18</f>
        <v xml:space="preserve">Küche Standen Ansatz </v>
      </c>
      <c r="B15" s="26">
        <f>'Res. Anfrage'!B18</f>
        <v>0</v>
      </c>
      <c r="C15" s="27">
        <f>'Res. Anfrage'!C18</f>
        <v>0</v>
      </c>
      <c r="D15" s="28">
        <f>'Res. Anfrage'!D18</f>
        <v>25</v>
      </c>
      <c r="E15" s="29">
        <f>'Res. Anfrage'!E18</f>
        <v>0</v>
      </c>
      <c r="F15" s="22">
        <f>'Res. Anfrage'!F18</f>
        <v>0</v>
      </c>
      <c r="G15" s="23">
        <f>'Res. Anfrage'!G18</f>
        <v>0</v>
      </c>
      <c r="H15" s="178"/>
      <c r="I15" s="179"/>
    </row>
    <row r="16" spans="1:9" s="24" customFormat="1" ht="17.25" customHeight="1" x14ac:dyDescent="0.3">
      <c r="A16" s="140" t="str">
        <f>'Res. Anfrage'!A19</f>
        <v>Küche ganzer Tag von 08:00 bis 24:00 Uhr</v>
      </c>
      <c r="B16" s="26">
        <f>'Res. Anfrage'!B19</f>
        <v>0</v>
      </c>
      <c r="C16" s="27">
        <f>'Res. Anfrage'!C19</f>
        <v>0</v>
      </c>
      <c r="D16" s="28">
        <f>'Res. Anfrage'!D19</f>
        <v>150</v>
      </c>
      <c r="E16" s="29">
        <f>'Res. Anfrage'!E19</f>
        <v>0</v>
      </c>
      <c r="F16" s="22">
        <f>'Res. Anfrage'!F19</f>
        <v>0</v>
      </c>
      <c r="G16" s="30">
        <f>'Res. Anfrage'!G19</f>
        <v>0</v>
      </c>
      <c r="H16" s="178"/>
      <c r="I16" s="179"/>
    </row>
    <row r="17" spans="1:9" s="24" customFormat="1" ht="17.25" customHeight="1" x14ac:dyDescent="0.3">
      <c r="A17" s="19"/>
      <c r="B17" s="31"/>
      <c r="C17" s="32"/>
      <c r="D17" s="33"/>
      <c r="E17" s="29"/>
      <c r="F17" s="22"/>
      <c r="G17" s="30"/>
      <c r="H17" s="189"/>
      <c r="I17" s="190"/>
    </row>
    <row r="18" spans="1:9" s="18" customFormat="1" ht="15.75" customHeight="1" x14ac:dyDescent="0.35">
      <c r="A18" s="187" t="str">
        <f>'Res. Anfrage'!$A$22</f>
        <v>Raum Saal</v>
      </c>
      <c r="B18" s="195"/>
      <c r="C18" s="195"/>
      <c r="D18" s="195"/>
      <c r="E18" s="180" t="s">
        <v>5</v>
      </c>
      <c r="F18" s="60"/>
      <c r="G18" s="61"/>
      <c r="H18" s="182" t="s">
        <v>0</v>
      </c>
      <c r="I18" s="183"/>
    </row>
    <row r="19" spans="1:9" s="81" customFormat="1" ht="15.75" customHeight="1" x14ac:dyDescent="0.3">
      <c r="A19" s="188"/>
      <c r="B19" s="146" t="str">
        <f>'Res. Anfrage'!$B$23</f>
        <v>Std./Tag</v>
      </c>
      <c r="C19" s="95"/>
      <c r="D19" s="145" t="s">
        <v>4</v>
      </c>
      <c r="E19" s="181"/>
      <c r="F19" s="147"/>
      <c r="G19" s="148"/>
      <c r="H19" s="184"/>
      <c r="I19" s="185"/>
    </row>
    <row r="20" spans="1:9" s="24" customFormat="1" ht="9" customHeight="1" x14ac:dyDescent="0.3">
      <c r="A20" s="19"/>
      <c r="B20" s="20"/>
      <c r="C20" s="20"/>
      <c r="D20" s="20"/>
      <c r="E20" s="21"/>
      <c r="F20" s="22"/>
      <c r="G20" s="23"/>
      <c r="H20" s="178"/>
      <c r="I20" s="179"/>
    </row>
    <row r="21" spans="1:9" s="24" customFormat="1" ht="17.25" customHeight="1" x14ac:dyDescent="0.3">
      <c r="A21" s="141" t="str">
        <f>'Res. Anfrage'!A25</f>
        <v xml:space="preserve">Standen Ansatz </v>
      </c>
      <c r="B21" s="26">
        <f>'Res. Anfrage'!B25</f>
        <v>0</v>
      </c>
      <c r="C21" s="27">
        <f>'Res. Anfrage'!C25</f>
        <v>0</v>
      </c>
      <c r="D21" s="28">
        <f>'Res. Anfrage'!D25</f>
        <v>30</v>
      </c>
      <c r="E21" s="29">
        <f>'Res. Anfrage'!E25</f>
        <v>0</v>
      </c>
      <c r="F21" s="22">
        <f>'Res. Anfrage'!F25</f>
        <v>0</v>
      </c>
      <c r="G21" s="83">
        <f>'Res. Anfrage'!G25</f>
        <v>0</v>
      </c>
      <c r="H21" s="178"/>
      <c r="I21" s="179"/>
    </row>
    <row r="22" spans="1:9" s="24" customFormat="1" ht="18" customHeight="1" x14ac:dyDescent="0.3">
      <c r="A22" s="140" t="str">
        <f>'Res. Anfrage'!A26</f>
        <v>Ganzer Tag von 08:00 bis 24:00 Uhr</v>
      </c>
      <c r="B22" s="26">
        <f>'Res. Anfrage'!B26</f>
        <v>0</v>
      </c>
      <c r="C22" s="20">
        <f>'Res. Anfrage'!C26</f>
        <v>0</v>
      </c>
      <c r="D22" s="28">
        <f>'Res. Anfrage'!D26</f>
        <v>200</v>
      </c>
      <c r="E22" s="29">
        <f>'Res. Anfrage'!E26</f>
        <v>0</v>
      </c>
      <c r="F22" s="22"/>
      <c r="G22" s="30"/>
      <c r="H22" s="178"/>
      <c r="I22" s="179"/>
    </row>
    <row r="23" spans="1:9" s="24" customFormat="1" ht="17.25" customHeight="1" x14ac:dyDescent="0.3">
      <c r="A23" s="19"/>
      <c r="B23" s="26"/>
      <c r="C23" s="20"/>
      <c r="D23" s="28"/>
      <c r="E23" s="29"/>
      <c r="F23" s="22"/>
      <c r="G23" s="30"/>
      <c r="H23" s="178"/>
      <c r="I23" s="179"/>
    </row>
    <row r="24" spans="1:9" s="24" customFormat="1" ht="17.25" customHeight="1" x14ac:dyDescent="0.3">
      <c r="A24" s="25" t="s">
        <v>8</v>
      </c>
      <c r="B24" s="26"/>
      <c r="C24" s="20"/>
      <c r="D24" s="28"/>
      <c r="E24" s="29"/>
      <c r="F24" s="22"/>
      <c r="G24" s="30"/>
      <c r="H24" s="178"/>
      <c r="I24" s="179"/>
    </row>
    <row r="25" spans="1:9" s="24" customFormat="1" ht="9" customHeight="1" x14ac:dyDescent="0.3">
      <c r="A25" s="19"/>
      <c r="B25" s="26"/>
      <c r="C25" s="20"/>
      <c r="D25" s="28"/>
      <c r="E25" s="29"/>
      <c r="F25" s="22"/>
      <c r="G25" s="30"/>
      <c r="H25" s="178"/>
      <c r="I25" s="179"/>
    </row>
    <row r="26" spans="1:9" s="24" customFormat="1" ht="17.25" customHeight="1" x14ac:dyDescent="0.3">
      <c r="A26" s="127" t="s">
        <v>34</v>
      </c>
      <c r="B26" s="26"/>
      <c r="C26" s="20"/>
      <c r="D26" s="28">
        <v>80</v>
      </c>
      <c r="E26" s="29">
        <f t="shared" ref="E26:E40" si="0">SUM(D26*B26)</f>
        <v>0</v>
      </c>
      <c r="F26" s="22"/>
      <c r="G26" s="30"/>
      <c r="H26" s="178"/>
      <c r="I26" s="179"/>
    </row>
    <row r="27" spans="1:9" s="24" customFormat="1" ht="17.25" customHeight="1" x14ac:dyDescent="0.3">
      <c r="A27" s="19"/>
      <c r="B27" s="26"/>
      <c r="C27" s="20"/>
      <c r="D27" s="28"/>
      <c r="E27" s="29"/>
      <c r="F27" s="22"/>
      <c r="G27" s="30"/>
      <c r="H27" s="178"/>
      <c r="I27" s="179"/>
    </row>
    <row r="28" spans="1:9" s="24" customFormat="1" ht="17.25" customHeight="1" x14ac:dyDescent="0.3">
      <c r="A28" s="25" t="s">
        <v>12</v>
      </c>
      <c r="B28" s="26"/>
      <c r="C28" s="20"/>
      <c r="D28" s="28"/>
      <c r="E28" s="29"/>
      <c r="F28" s="22"/>
      <c r="G28" s="30"/>
      <c r="H28" s="178"/>
      <c r="I28" s="179"/>
    </row>
    <row r="29" spans="1:9" s="24" customFormat="1" ht="9" customHeight="1" x14ac:dyDescent="0.3">
      <c r="A29" s="19"/>
      <c r="B29" s="26"/>
      <c r="C29" s="20"/>
      <c r="D29" s="28"/>
      <c r="E29" s="29"/>
      <c r="F29" s="22"/>
      <c r="G29" s="30"/>
      <c r="H29" s="178"/>
      <c r="I29" s="179"/>
    </row>
    <row r="30" spans="1:9" s="24" customFormat="1" ht="17.25" customHeight="1" x14ac:dyDescent="0.3">
      <c r="A30" s="126" t="s">
        <v>32</v>
      </c>
      <c r="B30" s="26"/>
      <c r="C30" s="20"/>
      <c r="D30" s="28">
        <v>8</v>
      </c>
      <c r="E30" s="29">
        <f t="shared" si="0"/>
        <v>0</v>
      </c>
      <c r="F30" s="22"/>
      <c r="G30" s="30"/>
      <c r="H30" s="178"/>
      <c r="I30" s="179"/>
    </row>
    <row r="31" spans="1:9" s="24" customFormat="1" ht="17.25" customHeight="1" x14ac:dyDescent="0.3">
      <c r="A31" s="19" t="s">
        <v>11</v>
      </c>
      <c r="B31" s="26"/>
      <c r="C31" s="20"/>
      <c r="D31" s="28">
        <v>5</v>
      </c>
      <c r="E31" s="29">
        <f t="shared" si="0"/>
        <v>0</v>
      </c>
      <c r="F31" s="22"/>
      <c r="G31" s="30"/>
      <c r="H31" s="178"/>
      <c r="I31" s="179"/>
    </row>
    <row r="32" spans="1:9" s="24" customFormat="1" ht="17.25" customHeight="1" x14ac:dyDescent="0.3">
      <c r="A32" s="19" t="s">
        <v>9</v>
      </c>
      <c r="B32" s="26"/>
      <c r="C32" s="20"/>
      <c r="D32" s="28">
        <v>10</v>
      </c>
      <c r="E32" s="29">
        <f t="shared" si="0"/>
        <v>0</v>
      </c>
      <c r="F32" s="22"/>
      <c r="G32" s="30"/>
      <c r="H32" s="178"/>
      <c r="I32" s="179"/>
    </row>
    <row r="33" spans="1:9" s="24" customFormat="1" ht="17.25" customHeight="1" x14ac:dyDescent="0.3">
      <c r="A33" s="19" t="s">
        <v>10</v>
      </c>
      <c r="B33" s="26"/>
      <c r="C33" s="20"/>
      <c r="D33" s="28">
        <v>4</v>
      </c>
      <c r="E33" s="29">
        <f t="shared" si="0"/>
        <v>0</v>
      </c>
      <c r="F33" s="22"/>
      <c r="G33" s="30"/>
      <c r="H33" s="178"/>
      <c r="I33" s="179"/>
    </row>
    <row r="34" spans="1:9" s="24" customFormat="1" ht="17.25" customHeight="1" x14ac:dyDescent="0.3">
      <c r="A34" s="19"/>
      <c r="B34" s="26"/>
      <c r="C34" s="20"/>
      <c r="D34" s="28"/>
      <c r="E34" s="29"/>
      <c r="F34" s="22"/>
      <c r="G34" s="30"/>
      <c r="H34" s="178"/>
      <c r="I34" s="179"/>
    </row>
    <row r="35" spans="1:9" s="24" customFormat="1" ht="17.25" customHeight="1" x14ac:dyDescent="0.3">
      <c r="A35" s="127" t="s">
        <v>35</v>
      </c>
      <c r="B35" s="26"/>
      <c r="C35" s="20"/>
      <c r="D35" s="28"/>
      <c r="E35" s="29">
        <f t="shared" si="0"/>
        <v>0</v>
      </c>
      <c r="F35" s="22"/>
      <c r="G35" s="30"/>
      <c r="H35" s="178"/>
      <c r="I35" s="179"/>
    </row>
    <row r="36" spans="1:9" s="24" customFormat="1" ht="17.25" customHeight="1" x14ac:dyDescent="0.3">
      <c r="A36" s="19"/>
      <c r="B36" s="26"/>
      <c r="C36" s="20"/>
      <c r="D36" s="28"/>
      <c r="E36" s="29">
        <f t="shared" si="0"/>
        <v>0</v>
      </c>
      <c r="F36" s="22"/>
      <c r="G36" s="30"/>
      <c r="H36" s="178"/>
      <c r="I36" s="179"/>
    </row>
    <row r="37" spans="1:9" s="24" customFormat="1" ht="17.25" customHeight="1" x14ac:dyDescent="0.3">
      <c r="A37" s="19"/>
      <c r="B37" s="26"/>
      <c r="C37" s="20"/>
      <c r="D37" s="28"/>
      <c r="E37" s="29">
        <f t="shared" si="0"/>
        <v>0</v>
      </c>
      <c r="F37" s="22"/>
      <c r="G37" s="30"/>
      <c r="H37" s="178"/>
      <c r="I37" s="179"/>
    </row>
    <row r="38" spans="1:9" s="24" customFormat="1" ht="17.25" customHeight="1" x14ac:dyDescent="0.3">
      <c r="A38" s="19"/>
      <c r="B38" s="26"/>
      <c r="C38" s="20"/>
      <c r="D38" s="28"/>
      <c r="E38" s="29">
        <f t="shared" si="0"/>
        <v>0</v>
      </c>
      <c r="F38" s="22"/>
      <c r="G38" s="30"/>
      <c r="H38" s="178"/>
      <c r="I38" s="179"/>
    </row>
    <row r="39" spans="1:9" s="24" customFormat="1" ht="17.25" customHeight="1" x14ac:dyDescent="0.3">
      <c r="A39" s="19"/>
      <c r="B39" s="26"/>
      <c r="C39" s="20"/>
      <c r="D39" s="28"/>
      <c r="E39" s="29">
        <f t="shared" si="0"/>
        <v>0</v>
      </c>
      <c r="F39" s="22"/>
      <c r="G39" s="30"/>
      <c r="H39" s="178"/>
      <c r="I39" s="179"/>
    </row>
    <row r="40" spans="1:9" s="24" customFormat="1" ht="17.25" customHeight="1" x14ac:dyDescent="0.3">
      <c r="A40" s="19"/>
      <c r="B40" s="26"/>
      <c r="C40" s="20"/>
      <c r="D40" s="28"/>
      <c r="E40" s="29">
        <f t="shared" si="0"/>
        <v>0</v>
      </c>
      <c r="F40" s="22"/>
      <c r="G40" s="30"/>
      <c r="H40" s="178"/>
      <c r="I40" s="179"/>
    </row>
    <row r="41" spans="1:9" s="24" customFormat="1" ht="17.25" customHeight="1" x14ac:dyDescent="0.3">
      <c r="A41" s="34"/>
      <c r="B41" s="35"/>
      <c r="C41" s="36"/>
      <c r="D41" s="37"/>
      <c r="E41" s="38"/>
      <c r="F41" s="58"/>
      <c r="G41" s="59"/>
      <c r="H41" s="178"/>
      <c r="I41" s="179"/>
    </row>
    <row r="42" spans="1:9" s="24" customFormat="1" ht="17.25" customHeight="1" x14ac:dyDescent="0.3">
      <c r="A42" s="39"/>
      <c r="B42" s="40"/>
      <c r="C42" s="40"/>
      <c r="D42" s="41"/>
      <c r="E42" s="42"/>
      <c r="F42" s="22"/>
      <c r="G42" s="30"/>
      <c r="H42" s="178"/>
      <c r="I42" s="179"/>
    </row>
    <row r="43" spans="1:9" s="24" customFormat="1" ht="17.25" customHeight="1" thickBot="1" x14ac:dyDescent="0.35">
      <c r="A43" s="39"/>
      <c r="B43" s="32"/>
      <c r="C43" s="32"/>
      <c r="D43" s="43"/>
      <c r="E43" s="44">
        <f>SUM(E21:E40:E15:E16)</f>
        <v>0</v>
      </c>
      <c r="F43" s="45"/>
      <c r="G43" s="46"/>
      <c r="H43" s="191"/>
      <c r="I43" s="192"/>
    </row>
    <row r="44" spans="1:9" s="24" customFormat="1" ht="17.25" customHeight="1" thickTop="1" x14ac:dyDescent="0.25">
      <c r="A44" s="47"/>
      <c r="B44" s="48"/>
      <c r="C44" s="48"/>
      <c r="D44" s="49"/>
      <c r="E44" s="50"/>
      <c r="F44" s="49"/>
      <c r="G44" s="51"/>
      <c r="H44" s="193"/>
      <c r="I44" s="194"/>
    </row>
    <row r="45" spans="1:9" s="24" customFormat="1" ht="17.25" customHeight="1" x14ac:dyDescent="0.25">
      <c r="A45" s="30"/>
      <c r="B45" s="32"/>
      <c r="C45" s="32"/>
      <c r="D45" s="52"/>
      <c r="E45" s="53"/>
      <c r="F45" s="52"/>
      <c r="G45" s="30"/>
      <c r="H45" s="30"/>
      <c r="I45" s="30"/>
    </row>
    <row r="46" spans="1:9" s="24" customFormat="1" ht="17.25" customHeight="1" x14ac:dyDescent="0.3">
      <c r="B46" s="54"/>
      <c r="C46" s="54"/>
      <c r="D46" s="54"/>
      <c r="E46" s="55"/>
      <c r="F46" s="55"/>
      <c r="G46" s="4"/>
    </row>
    <row r="47" spans="1:9" s="24" customFormat="1" ht="17.25" customHeight="1" x14ac:dyDescent="0.3">
      <c r="B47" s="54"/>
      <c r="C47" s="54"/>
      <c r="D47" s="54"/>
      <c r="E47" s="55"/>
      <c r="F47" s="55"/>
      <c r="G47" s="4"/>
    </row>
    <row r="48" spans="1:9" s="24" customFormat="1" ht="19.5" customHeight="1" x14ac:dyDescent="0.3">
      <c r="B48" s="54"/>
      <c r="C48" s="54"/>
      <c r="D48" s="54"/>
      <c r="E48" s="55"/>
      <c r="F48" s="55"/>
      <c r="G48" s="4"/>
    </row>
    <row r="49" spans="1:9" s="24" customFormat="1" ht="17.25" customHeight="1" x14ac:dyDescent="0.3">
      <c r="A49" s="56" t="s">
        <v>44</v>
      </c>
      <c r="B49" s="54"/>
      <c r="C49" s="54"/>
      <c r="D49" s="54"/>
      <c r="E49" s="55"/>
      <c r="F49" s="55"/>
      <c r="G49" s="4"/>
    </row>
    <row r="50" spans="1:9" s="24" customFormat="1" ht="33" customHeight="1" x14ac:dyDescent="0.3">
      <c r="B50" s="54"/>
      <c r="C50" s="54"/>
      <c r="D50" s="54"/>
      <c r="E50" s="55"/>
      <c r="F50" s="55"/>
      <c r="G50" s="4"/>
    </row>
    <row r="51" spans="1:9" s="24" customFormat="1" ht="17.25" customHeight="1" x14ac:dyDescent="0.3">
      <c r="A51" s="4"/>
      <c r="B51" s="54"/>
      <c r="C51" s="54"/>
      <c r="D51" s="54"/>
      <c r="E51" s="55"/>
      <c r="F51" s="55"/>
      <c r="G51" s="4"/>
      <c r="H51" s="4"/>
      <c r="I51" s="4"/>
    </row>
    <row r="52" spans="1:9" s="24" customFormat="1" ht="19.5" customHeight="1" x14ac:dyDescent="0.3">
      <c r="A52" s="4"/>
      <c r="B52" s="54"/>
      <c r="C52" s="54"/>
      <c r="D52" s="54"/>
      <c r="E52" s="55"/>
      <c r="F52" s="55"/>
      <c r="G52" s="4"/>
      <c r="H52" s="4"/>
      <c r="I52" s="4"/>
    </row>
    <row r="53" spans="1:9" s="24" customFormat="1" ht="19.5" customHeight="1" x14ac:dyDescent="0.3">
      <c r="A53" s="4"/>
      <c r="B53" s="54"/>
      <c r="C53" s="54"/>
      <c r="D53" s="54"/>
      <c r="E53" s="55"/>
      <c r="F53" s="55"/>
      <c r="G53" s="4"/>
      <c r="H53" s="4"/>
      <c r="I53" s="4"/>
    </row>
    <row r="54" spans="1:9" s="24" customFormat="1" ht="19.5" customHeight="1" x14ac:dyDescent="0.3">
      <c r="A54" s="4"/>
      <c r="B54" s="54"/>
      <c r="C54" s="54"/>
      <c r="D54" s="54"/>
      <c r="E54" s="55"/>
      <c r="F54" s="55"/>
      <c r="G54" s="4"/>
      <c r="H54" s="4"/>
      <c r="I54" s="4"/>
    </row>
    <row r="55" spans="1:9" s="24" customFormat="1" ht="19.5" customHeight="1" x14ac:dyDescent="0.3">
      <c r="A55" s="4"/>
      <c r="B55" s="54"/>
      <c r="C55" s="54"/>
      <c r="D55" s="54"/>
      <c r="E55" s="55"/>
      <c r="F55" s="55"/>
      <c r="G55" s="4"/>
      <c r="H55" s="4"/>
      <c r="I55" s="4"/>
    </row>
    <row r="56" spans="1:9" s="24" customFormat="1" ht="19.5" customHeight="1" x14ac:dyDescent="0.3">
      <c r="A56" s="4"/>
      <c r="B56" s="54"/>
      <c r="C56" s="54"/>
      <c r="D56" s="54"/>
      <c r="E56" s="55"/>
      <c r="F56" s="55"/>
      <c r="G56" s="4"/>
      <c r="H56" s="4"/>
      <c r="I56" s="4"/>
    </row>
    <row r="57" spans="1:9" s="24" customFormat="1" ht="19.5" customHeight="1" x14ac:dyDescent="0.3">
      <c r="A57" s="4"/>
      <c r="B57" s="54"/>
      <c r="C57" s="54"/>
      <c r="D57" s="54"/>
      <c r="E57" s="55"/>
      <c r="F57" s="55"/>
      <c r="G57" s="4"/>
      <c r="H57" s="4"/>
      <c r="I57" s="4"/>
    </row>
    <row r="58" spans="1:9" x14ac:dyDescent="0.3">
      <c r="B58" s="54"/>
      <c r="C58" s="54"/>
      <c r="D58" s="54"/>
      <c r="E58" s="55"/>
      <c r="F58" s="55"/>
    </row>
    <row r="59" spans="1:9" x14ac:dyDescent="0.3">
      <c r="B59" s="54"/>
      <c r="C59" s="54"/>
      <c r="D59" s="54"/>
      <c r="E59" s="55"/>
      <c r="F59" s="55"/>
    </row>
    <row r="60" spans="1:9" x14ac:dyDescent="0.3">
      <c r="B60" s="54"/>
      <c r="C60" s="54"/>
      <c r="D60" s="54"/>
      <c r="E60" s="55"/>
      <c r="F60" s="55"/>
    </row>
    <row r="61" spans="1:9" x14ac:dyDescent="0.3">
      <c r="B61" s="54"/>
      <c r="C61" s="54"/>
      <c r="D61" s="54"/>
      <c r="E61" s="55"/>
      <c r="F61" s="55"/>
    </row>
    <row r="62" spans="1:9" x14ac:dyDescent="0.3">
      <c r="B62" s="54"/>
      <c r="C62" s="54"/>
      <c r="D62" s="54"/>
      <c r="E62" s="55"/>
      <c r="F62" s="55"/>
    </row>
    <row r="63" spans="1:9" x14ac:dyDescent="0.3">
      <c r="B63" s="54"/>
      <c r="C63" s="54"/>
      <c r="D63" s="54"/>
      <c r="E63" s="55"/>
      <c r="F63" s="55"/>
    </row>
    <row r="64" spans="1:9" x14ac:dyDescent="0.3">
      <c r="B64" s="54"/>
      <c r="C64" s="54"/>
      <c r="D64" s="54"/>
      <c r="E64" s="55"/>
      <c r="F64" s="55"/>
    </row>
    <row r="65" spans="2:6" x14ac:dyDescent="0.3">
      <c r="B65" s="54"/>
      <c r="C65" s="54"/>
      <c r="D65" s="54"/>
      <c r="E65" s="55"/>
      <c r="F65" s="55"/>
    </row>
    <row r="66" spans="2:6" x14ac:dyDescent="0.3">
      <c r="B66" s="54"/>
      <c r="C66" s="54"/>
      <c r="D66" s="54"/>
      <c r="E66" s="55"/>
      <c r="F66" s="55"/>
    </row>
    <row r="67" spans="2:6" x14ac:dyDescent="0.3">
      <c r="B67" s="54"/>
      <c r="C67" s="54"/>
      <c r="D67" s="54"/>
      <c r="E67" s="55"/>
      <c r="F67" s="55"/>
    </row>
    <row r="68" spans="2:6" x14ac:dyDescent="0.3">
      <c r="B68" s="54"/>
      <c r="C68" s="54"/>
      <c r="D68" s="54"/>
      <c r="E68" s="55"/>
      <c r="F68" s="55"/>
    </row>
    <row r="69" spans="2:6" x14ac:dyDescent="0.3">
      <c r="B69" s="54"/>
      <c r="C69" s="54"/>
      <c r="D69" s="54"/>
      <c r="E69" s="55"/>
      <c r="F69" s="55"/>
    </row>
    <row r="70" spans="2:6" x14ac:dyDescent="0.3">
      <c r="B70" s="54"/>
      <c r="C70" s="54"/>
      <c r="D70" s="54"/>
      <c r="E70" s="55"/>
      <c r="F70" s="55"/>
    </row>
    <row r="71" spans="2:6" x14ac:dyDescent="0.3">
      <c r="B71" s="54"/>
      <c r="C71" s="54"/>
      <c r="D71" s="54"/>
      <c r="E71" s="55"/>
      <c r="F71" s="55"/>
    </row>
    <row r="72" spans="2:6" x14ac:dyDescent="0.3">
      <c r="B72" s="54"/>
      <c r="C72" s="54"/>
      <c r="D72" s="54"/>
      <c r="E72" s="55"/>
      <c r="F72" s="55"/>
    </row>
    <row r="73" spans="2:6" x14ac:dyDescent="0.3">
      <c r="B73" s="54"/>
      <c r="C73" s="54"/>
      <c r="D73" s="54"/>
      <c r="E73" s="55"/>
      <c r="F73" s="55"/>
    </row>
    <row r="74" spans="2:6" x14ac:dyDescent="0.3">
      <c r="B74" s="54"/>
      <c r="C74" s="54"/>
      <c r="D74" s="54"/>
      <c r="E74" s="55"/>
      <c r="F74" s="55"/>
    </row>
    <row r="75" spans="2:6" x14ac:dyDescent="0.3">
      <c r="B75" s="54"/>
      <c r="C75" s="54"/>
      <c r="D75" s="54"/>
      <c r="E75" s="55"/>
      <c r="F75" s="55"/>
    </row>
    <row r="76" spans="2:6" x14ac:dyDescent="0.3">
      <c r="B76" s="54"/>
      <c r="C76" s="54"/>
      <c r="D76" s="54"/>
      <c r="E76" s="55"/>
      <c r="F76" s="55"/>
    </row>
    <row r="77" spans="2:6" x14ac:dyDescent="0.3">
      <c r="B77" s="54"/>
      <c r="C77" s="54"/>
      <c r="D77" s="54"/>
      <c r="E77" s="55"/>
      <c r="F77" s="55"/>
    </row>
    <row r="78" spans="2:6" x14ac:dyDescent="0.3">
      <c r="B78" s="54"/>
      <c r="C78" s="54"/>
      <c r="D78" s="54"/>
      <c r="E78" s="55"/>
      <c r="F78" s="55"/>
    </row>
    <row r="79" spans="2:6" x14ac:dyDescent="0.3">
      <c r="B79" s="54"/>
      <c r="C79" s="54"/>
      <c r="D79" s="54"/>
      <c r="E79" s="55"/>
      <c r="F79" s="55"/>
    </row>
    <row r="80" spans="2:6" x14ac:dyDescent="0.3">
      <c r="B80" s="54"/>
      <c r="C80" s="54"/>
      <c r="D80" s="54"/>
      <c r="E80" s="55"/>
      <c r="F80" s="55"/>
    </row>
    <row r="81" spans="2:6" x14ac:dyDescent="0.3">
      <c r="B81" s="54"/>
      <c r="C81" s="54"/>
      <c r="D81" s="54"/>
      <c r="E81" s="55"/>
      <c r="F81" s="55"/>
    </row>
    <row r="82" spans="2:6" x14ac:dyDescent="0.3">
      <c r="B82" s="54"/>
      <c r="C82" s="54"/>
      <c r="D82" s="54"/>
      <c r="E82" s="55"/>
      <c r="F82" s="55"/>
    </row>
    <row r="83" spans="2:6" x14ac:dyDescent="0.3">
      <c r="B83" s="54"/>
      <c r="C83" s="54"/>
      <c r="D83" s="54"/>
      <c r="E83" s="55"/>
      <c r="F83" s="55"/>
    </row>
    <row r="84" spans="2:6" x14ac:dyDescent="0.3">
      <c r="B84" s="54"/>
      <c r="C84" s="54"/>
      <c r="D84" s="54"/>
      <c r="E84" s="55"/>
      <c r="F84" s="55"/>
    </row>
    <row r="85" spans="2:6" x14ac:dyDescent="0.3">
      <c r="B85" s="54"/>
      <c r="C85" s="54"/>
      <c r="D85" s="54"/>
      <c r="E85" s="55"/>
      <c r="F85" s="55"/>
    </row>
    <row r="86" spans="2:6" x14ac:dyDescent="0.3">
      <c r="B86" s="54"/>
      <c r="C86" s="54"/>
      <c r="D86" s="54"/>
      <c r="E86" s="55"/>
      <c r="F86" s="55"/>
    </row>
    <row r="87" spans="2:6" x14ac:dyDescent="0.3">
      <c r="B87" s="54"/>
      <c r="C87" s="54"/>
      <c r="D87" s="54"/>
      <c r="E87" s="55"/>
      <c r="F87" s="55"/>
    </row>
    <row r="88" spans="2:6" x14ac:dyDescent="0.3">
      <c r="B88" s="54"/>
      <c r="C88" s="54"/>
      <c r="D88" s="54"/>
      <c r="E88" s="55"/>
      <c r="F88" s="55"/>
    </row>
    <row r="89" spans="2:6" x14ac:dyDescent="0.3">
      <c r="B89" s="54"/>
      <c r="C89" s="54"/>
      <c r="D89" s="54"/>
      <c r="E89" s="55"/>
      <c r="F89" s="55"/>
    </row>
    <row r="90" spans="2:6" x14ac:dyDescent="0.3">
      <c r="B90" s="54"/>
      <c r="C90" s="54"/>
      <c r="D90" s="54"/>
      <c r="E90" s="55"/>
      <c r="F90" s="55"/>
    </row>
    <row r="91" spans="2:6" x14ac:dyDescent="0.3">
      <c r="B91" s="54"/>
      <c r="C91" s="54"/>
      <c r="D91" s="54"/>
      <c r="E91" s="55"/>
      <c r="F91" s="55"/>
    </row>
    <row r="92" spans="2:6" x14ac:dyDescent="0.3">
      <c r="B92" s="54"/>
      <c r="C92" s="54"/>
      <c r="D92" s="54"/>
      <c r="E92" s="55"/>
      <c r="F92" s="55"/>
    </row>
    <row r="93" spans="2:6" x14ac:dyDescent="0.3">
      <c r="B93" s="54"/>
      <c r="C93" s="54"/>
      <c r="D93" s="54"/>
      <c r="E93" s="55"/>
      <c r="F93" s="55"/>
    </row>
    <row r="94" spans="2:6" x14ac:dyDescent="0.3">
      <c r="B94" s="54"/>
      <c r="C94" s="54"/>
      <c r="D94" s="54"/>
      <c r="E94" s="55"/>
      <c r="F94" s="55"/>
    </row>
    <row r="95" spans="2:6" x14ac:dyDescent="0.3">
      <c r="B95" s="54"/>
      <c r="C95" s="54"/>
      <c r="D95" s="54"/>
      <c r="E95" s="55"/>
      <c r="F95" s="55"/>
    </row>
    <row r="96" spans="2:6" x14ac:dyDescent="0.3">
      <c r="B96" s="54"/>
      <c r="C96" s="54"/>
      <c r="D96" s="54"/>
      <c r="E96" s="55"/>
      <c r="F96" s="55"/>
    </row>
    <row r="97" spans="2:6" x14ac:dyDescent="0.3">
      <c r="B97" s="54"/>
      <c r="C97" s="54"/>
      <c r="D97" s="54"/>
      <c r="E97" s="55"/>
      <c r="F97" s="55"/>
    </row>
    <row r="98" spans="2:6" x14ac:dyDescent="0.3">
      <c r="B98" s="54"/>
      <c r="C98" s="54"/>
      <c r="D98" s="54"/>
      <c r="E98" s="55"/>
      <c r="F98" s="55"/>
    </row>
    <row r="99" spans="2:6" x14ac:dyDescent="0.3">
      <c r="B99" s="54"/>
      <c r="C99" s="54"/>
      <c r="D99" s="54"/>
      <c r="E99" s="55"/>
      <c r="F99" s="55"/>
    </row>
    <row r="100" spans="2:6" x14ac:dyDescent="0.3">
      <c r="B100" s="54"/>
      <c r="C100" s="54"/>
      <c r="D100" s="54"/>
      <c r="E100" s="55"/>
      <c r="F100" s="55"/>
    </row>
    <row r="101" spans="2:6" x14ac:dyDescent="0.3">
      <c r="B101" s="54"/>
      <c r="C101" s="54"/>
      <c r="D101" s="54"/>
      <c r="E101" s="55"/>
      <c r="F101" s="55"/>
    </row>
    <row r="102" spans="2:6" x14ac:dyDescent="0.3">
      <c r="B102" s="54"/>
      <c r="C102" s="54"/>
      <c r="D102" s="54"/>
      <c r="E102" s="55"/>
      <c r="F102" s="55"/>
    </row>
    <row r="103" spans="2:6" x14ac:dyDescent="0.3">
      <c r="B103" s="54"/>
      <c r="C103" s="54"/>
      <c r="D103" s="54"/>
      <c r="E103" s="55"/>
      <c r="F103" s="55"/>
    </row>
    <row r="104" spans="2:6" x14ac:dyDescent="0.3">
      <c r="B104" s="54"/>
      <c r="C104" s="54"/>
      <c r="D104" s="54"/>
      <c r="E104" s="55"/>
      <c r="F104" s="55"/>
    </row>
    <row r="105" spans="2:6" x14ac:dyDescent="0.3">
      <c r="B105" s="54"/>
      <c r="C105" s="54"/>
      <c r="D105" s="54"/>
      <c r="E105" s="55"/>
      <c r="F105" s="55"/>
    </row>
    <row r="106" spans="2:6" x14ac:dyDescent="0.3">
      <c r="B106" s="54"/>
      <c r="C106" s="54"/>
      <c r="D106" s="54"/>
      <c r="E106" s="55"/>
      <c r="F106" s="55"/>
    </row>
    <row r="107" spans="2:6" x14ac:dyDescent="0.3">
      <c r="B107" s="54"/>
      <c r="C107" s="54"/>
      <c r="D107" s="54"/>
      <c r="E107" s="55"/>
      <c r="F107" s="55"/>
    </row>
    <row r="108" spans="2:6" x14ac:dyDescent="0.3">
      <c r="B108" s="54"/>
      <c r="C108" s="54"/>
      <c r="D108" s="54"/>
      <c r="E108" s="55"/>
      <c r="F108" s="55"/>
    </row>
    <row r="109" spans="2:6" x14ac:dyDescent="0.3">
      <c r="B109" s="54"/>
      <c r="C109" s="54"/>
      <c r="D109" s="54"/>
      <c r="E109" s="55"/>
      <c r="F109" s="55"/>
    </row>
    <row r="110" spans="2:6" x14ac:dyDescent="0.3">
      <c r="B110" s="54"/>
      <c r="C110" s="54"/>
      <c r="D110" s="54"/>
      <c r="E110" s="55"/>
      <c r="F110" s="55"/>
    </row>
    <row r="111" spans="2:6" x14ac:dyDescent="0.3">
      <c r="B111" s="54"/>
      <c r="C111" s="54"/>
      <c r="D111" s="54"/>
      <c r="E111" s="55"/>
      <c r="F111" s="55"/>
    </row>
    <row r="112" spans="2:6" x14ac:dyDescent="0.3">
      <c r="B112" s="54"/>
      <c r="C112" s="54"/>
      <c r="D112" s="54"/>
      <c r="E112" s="55"/>
      <c r="F112" s="55"/>
    </row>
    <row r="113" spans="2:6" x14ac:dyDescent="0.3">
      <c r="B113" s="54"/>
      <c r="C113" s="54"/>
      <c r="D113" s="54"/>
      <c r="E113" s="55"/>
      <c r="F113" s="55"/>
    </row>
    <row r="114" spans="2:6" x14ac:dyDescent="0.3">
      <c r="B114" s="54"/>
      <c r="C114" s="54"/>
      <c r="D114" s="54"/>
      <c r="E114" s="55"/>
      <c r="F114" s="55"/>
    </row>
    <row r="115" spans="2:6" x14ac:dyDescent="0.3">
      <c r="B115" s="54"/>
      <c r="C115" s="54"/>
      <c r="D115" s="54"/>
      <c r="E115" s="55"/>
      <c r="F115" s="55"/>
    </row>
    <row r="116" spans="2:6" x14ac:dyDescent="0.3">
      <c r="B116" s="54"/>
      <c r="C116" s="54"/>
      <c r="D116" s="54"/>
      <c r="E116" s="55"/>
      <c r="F116" s="55"/>
    </row>
    <row r="117" spans="2:6" x14ac:dyDescent="0.3">
      <c r="B117" s="54"/>
      <c r="C117" s="54"/>
      <c r="D117" s="54"/>
      <c r="E117" s="55"/>
      <c r="F117" s="55"/>
    </row>
    <row r="118" spans="2:6" x14ac:dyDescent="0.3">
      <c r="B118" s="54"/>
      <c r="C118" s="54"/>
      <c r="D118" s="54"/>
      <c r="E118" s="55"/>
      <c r="F118" s="55"/>
    </row>
    <row r="119" spans="2:6" x14ac:dyDescent="0.3">
      <c r="B119" s="54"/>
      <c r="C119" s="54"/>
      <c r="D119" s="54"/>
      <c r="E119" s="55"/>
      <c r="F119" s="55"/>
    </row>
    <row r="120" spans="2:6" x14ac:dyDescent="0.3">
      <c r="B120" s="54"/>
      <c r="C120" s="54"/>
      <c r="D120" s="54"/>
      <c r="E120" s="55"/>
      <c r="F120" s="55"/>
    </row>
    <row r="121" spans="2:6" x14ac:dyDescent="0.3">
      <c r="B121" s="54"/>
      <c r="C121" s="54"/>
      <c r="D121" s="54"/>
      <c r="E121" s="55"/>
      <c r="F121" s="55"/>
    </row>
    <row r="122" spans="2:6" x14ac:dyDescent="0.3">
      <c r="B122" s="54"/>
      <c r="C122" s="54"/>
      <c r="D122" s="54"/>
      <c r="E122" s="55"/>
      <c r="F122" s="55"/>
    </row>
    <row r="123" spans="2:6" x14ac:dyDescent="0.3">
      <c r="B123" s="54"/>
      <c r="C123" s="54"/>
      <c r="D123" s="54"/>
      <c r="E123" s="55"/>
      <c r="F123" s="55"/>
    </row>
    <row r="124" spans="2:6" x14ac:dyDescent="0.3">
      <c r="B124" s="54"/>
      <c r="C124" s="54"/>
      <c r="D124" s="54"/>
      <c r="E124" s="55"/>
      <c r="F124" s="55"/>
    </row>
    <row r="125" spans="2:6" x14ac:dyDescent="0.3">
      <c r="B125" s="54"/>
      <c r="C125" s="54"/>
      <c r="D125" s="54"/>
      <c r="E125" s="55"/>
      <c r="F125" s="55"/>
    </row>
    <row r="126" spans="2:6" x14ac:dyDescent="0.3">
      <c r="B126" s="54"/>
      <c r="C126" s="54"/>
      <c r="D126" s="54"/>
      <c r="E126" s="55"/>
      <c r="F126" s="55"/>
    </row>
    <row r="127" spans="2:6" x14ac:dyDescent="0.3">
      <c r="B127" s="54"/>
      <c r="C127" s="54"/>
      <c r="D127" s="54"/>
      <c r="E127" s="55"/>
      <c r="F127" s="55"/>
    </row>
    <row r="128" spans="2:6" x14ac:dyDescent="0.3">
      <c r="B128" s="54"/>
      <c r="C128" s="54"/>
      <c r="D128" s="54"/>
      <c r="E128" s="55"/>
      <c r="F128" s="55"/>
    </row>
    <row r="129" spans="2:6" x14ac:dyDescent="0.3">
      <c r="B129" s="54"/>
      <c r="C129" s="54"/>
      <c r="D129" s="54"/>
      <c r="E129" s="55"/>
      <c r="F129" s="55"/>
    </row>
    <row r="130" spans="2:6" x14ac:dyDescent="0.3">
      <c r="B130" s="54"/>
      <c r="C130" s="54"/>
      <c r="D130" s="54"/>
      <c r="E130" s="55"/>
      <c r="F130" s="55"/>
    </row>
    <row r="131" spans="2:6" x14ac:dyDescent="0.3">
      <c r="B131" s="54"/>
      <c r="C131" s="54"/>
      <c r="D131" s="54"/>
      <c r="E131" s="55"/>
      <c r="F131" s="55"/>
    </row>
    <row r="132" spans="2:6" x14ac:dyDescent="0.3">
      <c r="B132" s="54"/>
      <c r="C132" s="54"/>
      <c r="D132" s="54"/>
      <c r="E132" s="55"/>
      <c r="F132" s="55"/>
    </row>
    <row r="133" spans="2:6" x14ac:dyDescent="0.3">
      <c r="B133" s="54"/>
      <c r="C133" s="54"/>
      <c r="D133" s="54"/>
      <c r="E133" s="55"/>
      <c r="F133" s="55"/>
    </row>
    <row r="134" spans="2:6" x14ac:dyDescent="0.3">
      <c r="B134" s="54"/>
      <c r="C134" s="54"/>
      <c r="D134" s="54"/>
      <c r="E134" s="55"/>
      <c r="F134" s="55"/>
    </row>
    <row r="135" spans="2:6" x14ac:dyDescent="0.3">
      <c r="B135" s="54"/>
      <c r="C135" s="54"/>
      <c r="D135" s="54"/>
      <c r="E135" s="55"/>
      <c r="F135" s="55"/>
    </row>
    <row r="136" spans="2:6" x14ac:dyDescent="0.3">
      <c r="B136" s="54"/>
      <c r="C136" s="54"/>
      <c r="D136" s="54"/>
      <c r="E136" s="55"/>
      <c r="F136" s="55"/>
    </row>
    <row r="137" spans="2:6" x14ac:dyDescent="0.3">
      <c r="B137" s="54"/>
      <c r="C137" s="54"/>
      <c r="D137" s="54"/>
      <c r="E137" s="55"/>
      <c r="F137" s="55"/>
    </row>
    <row r="138" spans="2:6" x14ac:dyDescent="0.3">
      <c r="B138" s="54"/>
      <c r="C138" s="54"/>
      <c r="D138" s="54"/>
      <c r="E138" s="55"/>
      <c r="F138" s="55"/>
    </row>
    <row r="139" spans="2:6" x14ac:dyDescent="0.3">
      <c r="B139" s="54"/>
      <c r="C139" s="54"/>
      <c r="D139" s="54"/>
      <c r="E139" s="55"/>
      <c r="F139" s="55"/>
    </row>
    <row r="140" spans="2:6" x14ac:dyDescent="0.3">
      <c r="B140" s="54"/>
      <c r="C140" s="54"/>
      <c r="D140" s="54"/>
      <c r="E140" s="55"/>
      <c r="F140" s="55"/>
    </row>
    <row r="141" spans="2:6" x14ac:dyDescent="0.3">
      <c r="B141" s="54"/>
      <c r="C141" s="54"/>
      <c r="D141" s="54"/>
      <c r="E141" s="55"/>
      <c r="F141" s="55"/>
    </row>
    <row r="142" spans="2:6" x14ac:dyDescent="0.3">
      <c r="B142" s="54"/>
      <c r="C142" s="54"/>
      <c r="D142" s="54"/>
      <c r="E142" s="55"/>
      <c r="F142" s="55"/>
    </row>
    <row r="143" spans="2:6" x14ac:dyDescent="0.3">
      <c r="B143" s="54"/>
      <c r="C143" s="54"/>
      <c r="D143" s="54"/>
      <c r="E143" s="55"/>
      <c r="F143" s="55"/>
    </row>
    <row r="144" spans="2:6" x14ac:dyDescent="0.3">
      <c r="B144" s="54"/>
      <c r="C144" s="54"/>
      <c r="D144" s="54"/>
      <c r="E144" s="55"/>
      <c r="F144" s="55"/>
    </row>
    <row r="145" spans="2:6" x14ac:dyDescent="0.3">
      <c r="B145" s="54"/>
      <c r="C145" s="54"/>
      <c r="D145" s="54"/>
      <c r="E145" s="55"/>
      <c r="F145" s="55"/>
    </row>
    <row r="146" spans="2:6" x14ac:dyDescent="0.3">
      <c r="B146" s="54"/>
      <c r="C146" s="54"/>
      <c r="D146" s="54"/>
      <c r="E146" s="55"/>
      <c r="F146" s="55"/>
    </row>
    <row r="147" spans="2:6" x14ac:dyDescent="0.3">
      <c r="B147" s="54"/>
      <c r="C147" s="54"/>
      <c r="D147" s="54"/>
      <c r="E147" s="55"/>
      <c r="F147" s="55"/>
    </row>
    <row r="148" spans="2:6" x14ac:dyDescent="0.3">
      <c r="B148" s="54"/>
      <c r="C148" s="54"/>
      <c r="D148" s="54"/>
      <c r="E148" s="55"/>
      <c r="F148" s="55"/>
    </row>
    <row r="149" spans="2:6" x14ac:dyDescent="0.3">
      <c r="B149" s="54"/>
      <c r="C149" s="54"/>
      <c r="D149" s="54"/>
      <c r="E149" s="55"/>
      <c r="F149" s="55"/>
    </row>
    <row r="150" spans="2:6" x14ac:dyDescent="0.3">
      <c r="B150" s="54"/>
      <c r="C150" s="54"/>
      <c r="D150" s="54"/>
      <c r="E150" s="55"/>
      <c r="F150" s="55"/>
    </row>
    <row r="151" spans="2:6" x14ac:dyDescent="0.3">
      <c r="B151" s="54"/>
      <c r="C151" s="54"/>
      <c r="D151" s="54"/>
      <c r="E151" s="55"/>
      <c r="F151" s="55"/>
    </row>
    <row r="152" spans="2:6" x14ac:dyDescent="0.3">
      <c r="B152" s="54"/>
      <c r="C152" s="54"/>
      <c r="D152" s="54"/>
      <c r="E152" s="55"/>
      <c r="F152" s="55"/>
    </row>
    <row r="153" spans="2:6" x14ac:dyDescent="0.3">
      <c r="B153" s="54"/>
      <c r="C153" s="54"/>
      <c r="D153" s="54"/>
      <c r="E153" s="55"/>
      <c r="F153" s="55"/>
    </row>
    <row r="154" spans="2:6" x14ac:dyDescent="0.3">
      <c r="B154" s="54"/>
      <c r="C154" s="54"/>
      <c r="D154" s="54"/>
      <c r="E154" s="55"/>
      <c r="F154" s="55"/>
    </row>
    <row r="155" spans="2:6" x14ac:dyDescent="0.3">
      <c r="B155" s="54"/>
      <c r="C155" s="54"/>
      <c r="D155" s="54"/>
      <c r="E155" s="55"/>
      <c r="F155" s="55"/>
    </row>
    <row r="156" spans="2:6" x14ac:dyDescent="0.3">
      <c r="B156" s="54"/>
      <c r="C156" s="54"/>
      <c r="D156" s="54"/>
      <c r="E156" s="55"/>
      <c r="F156" s="55"/>
    </row>
    <row r="157" spans="2:6" x14ac:dyDescent="0.3">
      <c r="B157" s="54"/>
      <c r="C157" s="54"/>
      <c r="D157" s="54"/>
      <c r="E157" s="55"/>
      <c r="F157" s="55"/>
    </row>
    <row r="158" spans="2:6" x14ac:dyDescent="0.3">
      <c r="B158" s="54"/>
      <c r="C158" s="54"/>
      <c r="D158" s="54"/>
      <c r="E158" s="55"/>
      <c r="F158" s="55"/>
    </row>
    <row r="159" spans="2:6" x14ac:dyDescent="0.3">
      <c r="B159" s="54"/>
      <c r="C159" s="54"/>
      <c r="D159" s="54"/>
      <c r="E159" s="55"/>
      <c r="F159" s="55"/>
    </row>
    <row r="160" spans="2:6" x14ac:dyDescent="0.3">
      <c r="B160" s="54"/>
      <c r="C160" s="54"/>
      <c r="D160" s="54"/>
      <c r="E160" s="55"/>
      <c r="F160" s="55"/>
    </row>
    <row r="161" spans="2:6" x14ac:dyDescent="0.3">
      <c r="B161" s="54"/>
      <c r="C161" s="54"/>
      <c r="D161" s="54"/>
      <c r="E161" s="55"/>
      <c r="F161" s="55"/>
    </row>
    <row r="162" spans="2:6" x14ac:dyDescent="0.3">
      <c r="B162" s="54"/>
      <c r="C162" s="54"/>
      <c r="D162" s="54"/>
      <c r="E162" s="55"/>
      <c r="F162" s="55"/>
    </row>
    <row r="163" spans="2:6" x14ac:dyDescent="0.3">
      <c r="B163" s="54"/>
      <c r="C163" s="54"/>
      <c r="D163" s="54"/>
      <c r="E163" s="55"/>
      <c r="F163" s="55"/>
    </row>
    <row r="164" spans="2:6" x14ac:dyDescent="0.3">
      <c r="B164" s="54"/>
      <c r="C164" s="54"/>
      <c r="D164" s="54"/>
      <c r="E164" s="55"/>
      <c r="F164" s="55"/>
    </row>
    <row r="165" spans="2:6" x14ac:dyDescent="0.3">
      <c r="B165" s="54"/>
      <c r="C165" s="54"/>
      <c r="D165" s="54"/>
      <c r="E165" s="55"/>
      <c r="F165" s="55"/>
    </row>
    <row r="166" spans="2:6" x14ac:dyDescent="0.3">
      <c r="B166" s="54"/>
      <c r="C166" s="54"/>
      <c r="D166" s="54"/>
      <c r="E166" s="55"/>
      <c r="F166" s="55"/>
    </row>
    <row r="167" spans="2:6" x14ac:dyDescent="0.3">
      <c r="B167" s="54"/>
      <c r="C167" s="54"/>
      <c r="D167" s="54"/>
      <c r="E167" s="55"/>
      <c r="F167" s="55"/>
    </row>
    <row r="168" spans="2:6" x14ac:dyDescent="0.3">
      <c r="B168" s="54"/>
      <c r="C168" s="54"/>
      <c r="D168" s="54"/>
      <c r="E168" s="55"/>
      <c r="F168" s="55"/>
    </row>
    <row r="169" spans="2:6" x14ac:dyDescent="0.3">
      <c r="B169" s="54"/>
      <c r="C169" s="54"/>
      <c r="D169" s="54"/>
      <c r="E169" s="55"/>
      <c r="F169" s="55"/>
    </row>
    <row r="170" spans="2:6" x14ac:dyDescent="0.3">
      <c r="B170" s="54"/>
      <c r="C170" s="54"/>
      <c r="D170" s="54"/>
      <c r="E170" s="55"/>
      <c r="F170" s="55"/>
    </row>
    <row r="171" spans="2:6" x14ac:dyDescent="0.3">
      <c r="B171" s="54"/>
      <c r="C171" s="54"/>
      <c r="D171" s="54"/>
      <c r="E171" s="55"/>
      <c r="F171" s="55"/>
    </row>
    <row r="172" spans="2:6" x14ac:dyDescent="0.3">
      <c r="B172" s="54"/>
      <c r="C172" s="54"/>
      <c r="D172" s="54"/>
      <c r="E172" s="55"/>
      <c r="F172" s="55"/>
    </row>
    <row r="173" spans="2:6" x14ac:dyDescent="0.3">
      <c r="B173" s="54"/>
      <c r="C173" s="54"/>
      <c r="D173" s="54"/>
      <c r="E173" s="55"/>
      <c r="F173" s="55"/>
    </row>
    <row r="174" spans="2:6" x14ac:dyDescent="0.3">
      <c r="B174" s="54"/>
      <c r="C174" s="54"/>
      <c r="D174" s="54"/>
      <c r="E174" s="55"/>
      <c r="F174" s="55"/>
    </row>
    <row r="175" spans="2:6" x14ac:dyDescent="0.3">
      <c r="B175" s="54"/>
      <c r="C175" s="54"/>
      <c r="D175" s="54"/>
      <c r="E175" s="55"/>
      <c r="F175" s="55"/>
    </row>
    <row r="176" spans="2:6" x14ac:dyDescent="0.3">
      <c r="B176" s="54"/>
      <c r="C176" s="54"/>
      <c r="D176" s="54"/>
      <c r="E176" s="55"/>
      <c r="F176" s="55"/>
    </row>
    <row r="177" spans="2:6" x14ac:dyDescent="0.3">
      <c r="B177" s="54"/>
      <c r="C177" s="54"/>
      <c r="D177" s="54"/>
      <c r="E177" s="55"/>
      <c r="F177" s="55"/>
    </row>
    <row r="178" spans="2:6" x14ac:dyDescent="0.3">
      <c r="B178" s="54"/>
      <c r="C178" s="54"/>
      <c r="D178" s="54"/>
      <c r="E178" s="55"/>
      <c r="F178" s="55"/>
    </row>
    <row r="179" spans="2:6" x14ac:dyDescent="0.3">
      <c r="B179" s="54"/>
      <c r="C179" s="54"/>
      <c r="D179" s="54"/>
      <c r="E179" s="55"/>
      <c r="F179" s="55"/>
    </row>
    <row r="180" spans="2:6" x14ac:dyDescent="0.3">
      <c r="B180" s="54"/>
      <c r="C180" s="54"/>
      <c r="D180" s="54"/>
      <c r="E180" s="55"/>
      <c r="F180" s="55"/>
    </row>
    <row r="181" spans="2:6" x14ac:dyDescent="0.3">
      <c r="B181" s="54"/>
      <c r="C181" s="54"/>
      <c r="D181" s="54"/>
      <c r="E181" s="55"/>
      <c r="F181" s="55"/>
    </row>
    <row r="182" spans="2:6" x14ac:dyDescent="0.3">
      <c r="B182" s="54"/>
      <c r="C182" s="54"/>
      <c r="D182" s="54"/>
      <c r="E182" s="55"/>
      <c r="F182" s="55"/>
    </row>
    <row r="183" spans="2:6" x14ac:dyDescent="0.3">
      <c r="B183" s="54"/>
      <c r="C183" s="54"/>
      <c r="D183" s="54"/>
      <c r="E183" s="55"/>
      <c r="F183" s="55"/>
    </row>
    <row r="184" spans="2:6" x14ac:dyDescent="0.3">
      <c r="B184" s="54"/>
      <c r="C184" s="54"/>
      <c r="D184" s="54"/>
      <c r="E184" s="55"/>
      <c r="F184" s="55"/>
    </row>
    <row r="185" spans="2:6" x14ac:dyDescent="0.3">
      <c r="B185" s="54"/>
      <c r="C185" s="54"/>
      <c r="D185" s="54"/>
      <c r="E185" s="55"/>
      <c r="F185" s="55"/>
    </row>
    <row r="186" spans="2:6" x14ac:dyDescent="0.3">
      <c r="B186" s="54"/>
      <c r="C186" s="54"/>
      <c r="D186" s="54"/>
      <c r="E186" s="55"/>
      <c r="F186" s="55"/>
    </row>
    <row r="187" spans="2:6" x14ac:dyDescent="0.3">
      <c r="B187" s="54"/>
      <c r="C187" s="54"/>
      <c r="D187" s="54"/>
      <c r="E187" s="55"/>
      <c r="F187" s="55"/>
    </row>
    <row r="188" spans="2:6" x14ac:dyDescent="0.3">
      <c r="B188" s="54"/>
      <c r="C188" s="54"/>
      <c r="D188" s="54"/>
      <c r="E188" s="55"/>
      <c r="F188" s="55"/>
    </row>
    <row r="189" spans="2:6" x14ac:dyDescent="0.3">
      <c r="B189" s="54"/>
      <c r="C189" s="54"/>
      <c r="D189" s="54"/>
      <c r="E189" s="55"/>
      <c r="F189" s="55"/>
    </row>
    <row r="190" spans="2:6" x14ac:dyDescent="0.3">
      <c r="B190" s="54"/>
      <c r="C190" s="54"/>
      <c r="D190" s="54"/>
      <c r="E190" s="55"/>
      <c r="F190" s="55"/>
    </row>
    <row r="191" spans="2:6" x14ac:dyDescent="0.3">
      <c r="B191" s="54"/>
      <c r="C191" s="54"/>
      <c r="D191" s="54"/>
      <c r="E191" s="55"/>
      <c r="F191" s="55"/>
    </row>
    <row r="192" spans="2:6" x14ac:dyDescent="0.3">
      <c r="B192" s="54"/>
      <c r="C192" s="54"/>
      <c r="D192" s="54"/>
      <c r="E192" s="55"/>
      <c r="F192" s="55"/>
    </row>
    <row r="193" spans="2:6" x14ac:dyDescent="0.3">
      <c r="B193" s="54"/>
      <c r="C193" s="54"/>
      <c r="D193" s="54"/>
      <c r="E193" s="55"/>
      <c r="F193" s="55"/>
    </row>
    <row r="194" spans="2:6" x14ac:dyDescent="0.3">
      <c r="B194" s="54"/>
      <c r="C194" s="54"/>
      <c r="D194" s="54"/>
      <c r="E194" s="55"/>
      <c r="F194" s="55"/>
    </row>
    <row r="195" spans="2:6" x14ac:dyDescent="0.3">
      <c r="B195" s="54"/>
      <c r="C195" s="54"/>
      <c r="D195" s="54"/>
      <c r="E195" s="55"/>
      <c r="F195" s="55"/>
    </row>
    <row r="196" spans="2:6" x14ac:dyDescent="0.3">
      <c r="B196" s="54"/>
      <c r="C196" s="54"/>
      <c r="D196" s="54"/>
      <c r="E196" s="55"/>
      <c r="F196" s="55"/>
    </row>
    <row r="197" spans="2:6" x14ac:dyDescent="0.3">
      <c r="B197" s="54"/>
      <c r="C197" s="54"/>
      <c r="D197" s="54"/>
      <c r="E197" s="55"/>
      <c r="F197" s="55"/>
    </row>
    <row r="198" spans="2:6" x14ac:dyDescent="0.3">
      <c r="B198" s="54"/>
      <c r="C198" s="54"/>
      <c r="D198" s="54"/>
      <c r="E198" s="55"/>
      <c r="F198" s="55"/>
    </row>
    <row r="199" spans="2:6" x14ac:dyDescent="0.3">
      <c r="B199" s="54"/>
      <c r="C199" s="54"/>
      <c r="D199" s="54"/>
      <c r="E199" s="55"/>
      <c r="F199" s="55"/>
    </row>
    <row r="200" spans="2:6" x14ac:dyDescent="0.3">
      <c r="B200" s="54"/>
      <c r="C200" s="54"/>
      <c r="D200" s="54"/>
      <c r="E200" s="55"/>
      <c r="F200" s="55"/>
    </row>
    <row r="201" spans="2:6" x14ac:dyDescent="0.3">
      <c r="B201" s="54"/>
      <c r="C201" s="54"/>
      <c r="D201" s="54"/>
      <c r="E201" s="55"/>
      <c r="F201" s="55"/>
    </row>
    <row r="202" spans="2:6" x14ac:dyDescent="0.3">
      <c r="B202" s="54"/>
      <c r="C202" s="54"/>
      <c r="D202" s="54"/>
      <c r="E202" s="55"/>
      <c r="F202" s="55"/>
    </row>
    <row r="203" spans="2:6" x14ac:dyDescent="0.3">
      <c r="B203" s="54"/>
      <c r="C203" s="54"/>
      <c r="D203" s="54"/>
      <c r="E203" s="55"/>
      <c r="F203" s="55"/>
    </row>
    <row r="204" spans="2:6" x14ac:dyDescent="0.3">
      <c r="B204" s="54"/>
      <c r="C204" s="54"/>
      <c r="D204" s="54"/>
      <c r="E204" s="55"/>
      <c r="F204" s="55"/>
    </row>
    <row r="205" spans="2:6" x14ac:dyDescent="0.3">
      <c r="B205" s="54"/>
      <c r="C205" s="54"/>
      <c r="D205" s="54"/>
      <c r="E205" s="55"/>
      <c r="F205" s="55"/>
    </row>
    <row r="206" spans="2:6" x14ac:dyDescent="0.3">
      <c r="B206" s="54"/>
      <c r="C206" s="54"/>
      <c r="D206" s="54"/>
      <c r="E206" s="55"/>
      <c r="F206" s="55"/>
    </row>
    <row r="207" spans="2:6" x14ac:dyDescent="0.3">
      <c r="B207" s="54"/>
      <c r="C207" s="54"/>
      <c r="D207" s="54"/>
      <c r="E207" s="55"/>
      <c r="F207" s="55"/>
    </row>
    <row r="208" spans="2:6" x14ac:dyDescent="0.3">
      <c r="B208" s="54"/>
      <c r="C208" s="54"/>
      <c r="D208" s="54"/>
      <c r="E208" s="55"/>
      <c r="F208" s="55"/>
    </row>
    <row r="209" spans="2:6" x14ac:dyDescent="0.3">
      <c r="B209" s="54"/>
      <c r="C209" s="54"/>
      <c r="D209" s="54"/>
      <c r="E209" s="55"/>
      <c r="F209" s="55"/>
    </row>
    <row r="210" spans="2:6" x14ac:dyDescent="0.3">
      <c r="B210" s="54"/>
      <c r="C210" s="54"/>
      <c r="D210" s="54"/>
      <c r="E210" s="55"/>
      <c r="F210" s="55"/>
    </row>
    <row r="211" spans="2:6" x14ac:dyDescent="0.3">
      <c r="B211" s="54"/>
      <c r="C211" s="54"/>
      <c r="D211" s="54"/>
      <c r="E211" s="55"/>
      <c r="F211" s="55"/>
    </row>
    <row r="212" spans="2:6" x14ac:dyDescent="0.3">
      <c r="B212" s="54"/>
      <c r="C212" s="54"/>
      <c r="D212" s="54"/>
      <c r="E212" s="55"/>
      <c r="F212" s="55"/>
    </row>
    <row r="213" spans="2:6" x14ac:dyDescent="0.3">
      <c r="B213" s="54"/>
      <c r="C213" s="54"/>
      <c r="D213" s="54"/>
      <c r="E213" s="55"/>
      <c r="F213" s="55"/>
    </row>
    <row r="214" spans="2:6" x14ac:dyDescent="0.3">
      <c r="B214" s="54"/>
      <c r="C214" s="54"/>
      <c r="E214" s="55"/>
      <c r="F214" s="55"/>
    </row>
  </sheetData>
  <mergeCells count="45">
    <mergeCell ref="H42:I42"/>
    <mergeCell ref="H43:I43"/>
    <mergeCell ref="H44:I44"/>
    <mergeCell ref="A18:A19"/>
    <mergeCell ref="B18:D18"/>
    <mergeCell ref="E18:E19"/>
    <mergeCell ref="H18:I19"/>
    <mergeCell ref="H20:I20"/>
    <mergeCell ref="H31:I31"/>
    <mergeCell ref="H40:I40"/>
    <mergeCell ref="H41:I41"/>
    <mergeCell ref="H35:I35"/>
    <mergeCell ref="H36:I36"/>
    <mergeCell ref="H37:I37"/>
    <mergeCell ref="H38:I38"/>
    <mergeCell ref="H39:I39"/>
    <mergeCell ref="H34:I34"/>
    <mergeCell ref="H25:I25"/>
    <mergeCell ref="A12:A13"/>
    <mergeCell ref="H27:I27"/>
    <mergeCell ref="H28:I28"/>
    <mergeCell ref="H29:I29"/>
    <mergeCell ref="H30:I30"/>
    <mergeCell ref="H26:I26"/>
    <mergeCell ref="H22:I22"/>
    <mergeCell ref="H23:I23"/>
    <mergeCell ref="H24:I24"/>
    <mergeCell ref="H16:I16"/>
    <mergeCell ref="H21:I21"/>
    <mergeCell ref="H32:I32"/>
    <mergeCell ref="H17:I17"/>
    <mergeCell ref="H33:I33"/>
    <mergeCell ref="B8:D8"/>
    <mergeCell ref="H14:I14"/>
    <mergeCell ref="H15:I15"/>
    <mergeCell ref="H2:I2"/>
    <mergeCell ref="H3:I3"/>
    <mergeCell ref="E12:E13"/>
    <mergeCell ref="H5:I5"/>
    <mergeCell ref="H9:I9"/>
    <mergeCell ref="H10:I10"/>
    <mergeCell ref="H12:I13"/>
    <mergeCell ref="H11:I11"/>
    <mergeCell ref="H7:I7"/>
    <mergeCell ref="H8:I8"/>
  </mergeCells>
  <pageMargins left="0.70866141732283472" right="0.43307086614173229" top="1.4566929133858268" bottom="0.62992125984251968" header="0.31496062992125984" footer="0.31496062992125984"/>
  <pageSetup paperSize="9" scale="75" orientation="portrait" r:id="rId1"/>
  <headerFooter>
    <oddHeader>&amp;L&amp;"Calibri Bold,Fett"&amp;14&amp;K000000
Kath. Pfarreiheim Richterswil&amp;"Calibri,Standard"
M. u. G. Schmid
Postfach 413 |Erlenstr. 34
8805 Richterswil
079 953 62 66&amp;R&amp;G</oddHeader>
    <oddFooter>&amp;L&amp;"Calibri Light,Standard"&amp;6&amp;K000000&amp;Z&amp;F&amp;CZürich
IBAN: CH50 0070 0114 7002 0600 6 | Konto Nr. 80-151-4
Röm.-kath. Kirchgemeinde | Richterswil | Erlenstr. 32 | 8805 Richterswil&amp;R&amp;"Calibri Light,Standard"&amp;8Schmid  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Res. Anfrage</vt:lpstr>
      <vt:lpstr>Vertrag</vt:lpstr>
      <vt:lpstr>Rechnung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G. Schmid</dc:creator>
  <cp:lastModifiedBy>Pfarreiheim</cp:lastModifiedBy>
  <cp:lastPrinted>2022-01-19T10:10:11Z</cp:lastPrinted>
  <dcterms:created xsi:type="dcterms:W3CDTF">2011-11-23T13:31:59Z</dcterms:created>
  <dcterms:modified xsi:type="dcterms:W3CDTF">2022-01-19T10:11:14Z</dcterms:modified>
</cp:coreProperties>
</file>